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O:\Financiën\BBC 2025 AMJP 1\documenten AMJP stad-OCMW\"/>
    </mc:Choice>
  </mc:AlternateContent>
  <xr:revisionPtr revIDLastSave="0" documentId="13_ncr:1_{AEBB4657-BE65-4E6D-B59C-3AC9D0043524}" xr6:coauthVersionLast="47" xr6:coauthVersionMax="47" xr10:uidLastSave="{00000000-0000-0000-0000-000000000000}"/>
  <bookViews>
    <workbookView xWindow="28680" yWindow="-120" windowWidth="29040" windowHeight="15720" xr2:uid="{BACCFFAF-AD8E-471A-8563-875C893069E3}"/>
  </bookViews>
  <sheets>
    <sheet name="STAD en OCMW" sheetId="3" r:id="rId1"/>
    <sheet name="data" sheetId="1" state="hidden" r:id="rId2"/>
  </sheets>
  <definedNames>
    <definedName name="_xlnm._FilterDatabase" localSheetId="1" hidden="1">data!$A$1:$Z$115</definedName>
  </definedNames>
  <calcPr calcId="191029"/>
  <pivotCaches>
    <pivotCache cacheId="0" r:id="rId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<sst xmlns="http://schemas.openxmlformats.org/spreadsheetml/2006/main" count="2135" uniqueCount="673">
  <si>
    <t>Volgnummer</t>
  </si>
  <si>
    <t>Omschrijving</t>
  </si>
  <si>
    <t>Beleidsdomein</t>
  </si>
  <si>
    <t>Beleidsdoelstelling korte omschrijving</t>
  </si>
  <si>
    <t>Actieplan korte omschrijving</t>
  </si>
  <si>
    <t>Actie korte omschrijving</t>
  </si>
  <si>
    <t>Verantwoordelijke dienst</t>
  </si>
  <si>
    <t>Code beleidsveld</t>
  </si>
  <si>
    <t>Omschrijving beleidsveld</t>
  </si>
  <si>
    <t>Code beleidsitem</t>
  </si>
  <si>
    <t>Omschrijving beleidsitem</t>
  </si>
  <si>
    <t>Code ARK</t>
  </si>
  <si>
    <t>Omschrijving ARK</t>
  </si>
  <si>
    <t>Type budget</t>
  </si>
  <si>
    <t>Soort budget</t>
  </si>
  <si>
    <t>Transactiekrediet 2025</t>
  </si>
  <si>
    <t>AMJP in aanvraag 2025</t>
  </si>
  <si>
    <t>Totaal incl. wijzigingen 2025</t>
  </si>
  <si>
    <t>Transactiekrediet 2026</t>
  </si>
  <si>
    <t>AMJP in aanvraag 2026</t>
  </si>
  <si>
    <t>Totaal incl. wijzigingen 2026</t>
  </si>
  <si>
    <t>Transactiekrediet 2027</t>
  </si>
  <si>
    <t>AMJP in aanvraag 2027</t>
  </si>
  <si>
    <t>Totaal incl. wijzigingen 2027</t>
  </si>
  <si>
    <t>MJP105919</t>
  </si>
  <si>
    <t>MENS</t>
  </si>
  <si>
    <t>1 Een stad die verjongt, groeit en koestert</t>
  </si>
  <si>
    <t>1.2. We optimaliseren het stedelijk onderwijs in Aarschot</t>
  </si>
  <si>
    <t>1.2.2. We bieden een kwalitatieve werk- en leeromgeving aan</t>
  </si>
  <si>
    <t>(BUSO) Buitengewoon secundair onderwijs De Brug</t>
  </si>
  <si>
    <t>0815</t>
  </si>
  <si>
    <t>Buitengewoon secundair onderwijs</t>
  </si>
  <si>
    <t/>
  </si>
  <si>
    <t>74500000</t>
  </si>
  <si>
    <t>Recuperaties van kosten</t>
  </si>
  <si>
    <t>E</t>
  </si>
  <si>
    <t>O</t>
  </si>
  <si>
    <t>MJP105918</t>
  </si>
  <si>
    <t>vroegtijdige stopzetting erfpacht Zaal den Akker , vergader - en sportzaal gelrode en oude werkhallen. terugbetaling btw</t>
  </si>
  <si>
    <t>9 Een efficiënte stad met een slank, modern en transparant stadsbestuur</t>
  </si>
  <si>
    <t>9.3. We optimaliseren het stadspatrimonium</t>
  </si>
  <si>
    <t>9.3.1. We onderhouden en beheren het stadspatrimonium</t>
  </si>
  <si>
    <t>(FIN) Financiën</t>
  </si>
  <si>
    <t>0710</t>
  </si>
  <si>
    <t>Feesten en plechtigheden</t>
  </si>
  <si>
    <t>64300000</t>
  </si>
  <si>
    <t>Vergoeding schadegevallen</t>
  </si>
  <si>
    <t>U</t>
  </si>
  <si>
    <t>MJP105917</t>
  </si>
  <si>
    <t>vroegtijdige stopzetting erfpacht zaal den Akker, vergader - en sportzaal Gelrode en oude werkhallen. betaling boekwaarde</t>
  </si>
  <si>
    <t>22100000</t>
  </si>
  <si>
    <t>Gebouwen - gemeenschapsgoederen</t>
  </si>
  <si>
    <t>I</t>
  </si>
  <si>
    <t>VEILIGH</t>
  </si>
  <si>
    <t>9.2. We streven naar een efficiënte en effectieve organisatie</t>
  </si>
  <si>
    <t>9.2.5. We zetten onze werknemers in om onze doelstellingen te bereiken</t>
  </si>
  <si>
    <t>(PERS) Personeel</t>
  </si>
  <si>
    <t>MJP105905</t>
  </si>
  <si>
    <t>Aandeel stad inzake verfraaiing bovenbouw rioleringsdossiers</t>
  </si>
  <si>
    <t>RUIMTE</t>
  </si>
  <si>
    <t>4 Een stad die veilig, droog en proper is</t>
  </si>
  <si>
    <t>4.2. We onderhouden het openbaar domein</t>
  </si>
  <si>
    <t>4.2.1. We onderhouden onze wegenis</t>
  </si>
  <si>
    <t>(TZ) Technische Zaken</t>
  </si>
  <si>
    <t>0200</t>
  </si>
  <si>
    <t>Wegen</t>
  </si>
  <si>
    <t>22400007</t>
  </si>
  <si>
    <t>Wegen - in uitvoering</t>
  </si>
  <si>
    <t>MJP105903</t>
  </si>
  <si>
    <t>61599999</t>
  </si>
  <si>
    <t>Overige exploitatiekosten</t>
  </si>
  <si>
    <t>MJP105902</t>
  </si>
  <si>
    <t>MJP105901</t>
  </si>
  <si>
    <t>(OND) Onderwijs</t>
  </si>
  <si>
    <t>0945</t>
  </si>
  <si>
    <t>Kinderopvang</t>
  </si>
  <si>
    <t>61399999</t>
  </si>
  <si>
    <t>Andere erelonen en vergoedingen voor prestaties van derden</t>
  </si>
  <si>
    <t>7 Een stad met smaak, goesting en ambiance</t>
  </si>
  <si>
    <t>7.1. We organiseren en ondersteunen het vrijetijdsaanbod in Aarschot</t>
  </si>
  <si>
    <t>7.1.6. We voeren een doordacht en participatief cultuurbeleid</t>
  </si>
  <si>
    <t>(COMEV) Communicatie, evenementen en onthaal</t>
  </si>
  <si>
    <t>MJP105899</t>
  </si>
  <si>
    <t xml:space="preserve">Krediet m.b.t. proefproject STEM in de scholen </t>
  </si>
  <si>
    <t>0869</t>
  </si>
  <si>
    <t>Overige ondersteunende diensten voor het onderwijs</t>
  </si>
  <si>
    <t>MJP105896</t>
  </si>
  <si>
    <t>0739</t>
  </si>
  <si>
    <t>Overig kunst- en cultuurbeleid</t>
  </si>
  <si>
    <t>61430070</t>
  </si>
  <si>
    <t>Publiciteit, advertenties &amp; info</t>
  </si>
  <si>
    <t>MJP105895</t>
  </si>
  <si>
    <t xml:space="preserve">3 Een stad die helpt en kansen geeft </t>
  </si>
  <si>
    <t>3.3. We werken een brede school en flankerend onderwijsbeleid uit</t>
  </si>
  <si>
    <t>3.3.3. We organiseren naschools kinderopvang voor sport, muziek, spel etc.</t>
  </si>
  <si>
    <t>(BELTOE) Belastingen en toelagen</t>
  </si>
  <si>
    <t>74099999</t>
  </si>
  <si>
    <t>Overige specifieke werkingssubsidies</t>
  </si>
  <si>
    <t>9.2.2. We bepalen de financiële, personele en aangekochte middelen ifv de kerntaken</t>
  </si>
  <si>
    <t>0112</t>
  </si>
  <si>
    <t>Personeelsdienst en vorming</t>
  </si>
  <si>
    <t>6 Een stad die beweegt en verandert</t>
  </si>
  <si>
    <t>6.2. We creëren sport- en recreatielocaties op maat van de stad en haar deelgemeenten</t>
  </si>
  <si>
    <t>6.2.2. We bouwen de sportinfrastructuur verder uit</t>
  </si>
  <si>
    <t>0711</t>
  </si>
  <si>
    <t>Openluchtrecreatie</t>
  </si>
  <si>
    <t>15000000</t>
  </si>
  <si>
    <t>Investeringssubsidies KT</t>
  </si>
  <si>
    <t>Algemeen</t>
  </si>
  <si>
    <t>64960000</t>
  </si>
  <si>
    <t>Specifieke werkingssubsidies - nominatief</t>
  </si>
  <si>
    <t>0190</t>
  </si>
  <si>
    <t>Overig algemeen bestuur</t>
  </si>
  <si>
    <t>3.4. We zorgen er voor dat 'iedereen mee' is in Aarschot</t>
  </si>
  <si>
    <t>1.2.1. We bieden kwalitatieve schoolgebouwen en schoolomgevingen aan</t>
  </si>
  <si>
    <t>0820</t>
  </si>
  <si>
    <t>Deeltijds kunstonderwijs</t>
  </si>
  <si>
    <t>9.2.1. We bepalen de kerntaken van de stad en bekijken of we die zelf doen of uitbesteden</t>
  </si>
  <si>
    <t>75000000</t>
  </si>
  <si>
    <t>Opbrengsten uit financieel vaste activa (dividenden)</t>
  </si>
  <si>
    <t>4.1. We maken van water een beheersbaar gegeven</t>
  </si>
  <si>
    <t>0820-010</t>
  </si>
  <si>
    <t>HABK</t>
  </si>
  <si>
    <t>MJP105825</t>
  </si>
  <si>
    <t>62199565</t>
  </si>
  <si>
    <t>ADMIN/LOG vast: responsabiliseringsbijdrage pensioenen</t>
  </si>
  <si>
    <t>6.1. We zorgen voor mobiliteit op maat van de stad en haar deelgemeenten</t>
  </si>
  <si>
    <t>6.1.2. We zetten in op het uitwerken en realiseren van een doordacht en efficiënt fietsnetwerk</t>
  </si>
  <si>
    <t>0119</t>
  </si>
  <si>
    <t>Overige algemene diensten</t>
  </si>
  <si>
    <t>0119-040</t>
  </si>
  <si>
    <t>61310110</t>
  </si>
  <si>
    <t>vrijwilligersvergoedingen</t>
  </si>
  <si>
    <t>70100030</t>
  </si>
  <si>
    <t>Toegangsgelden</t>
  </si>
  <si>
    <t>17330000</t>
  </si>
  <si>
    <t>F</t>
  </si>
  <si>
    <t>42330000</t>
  </si>
  <si>
    <t>Schulden aan kredietinstellingen aangegaan door het bestuur die binnen het jaar vervallen</t>
  </si>
  <si>
    <t>(ROL) Omgeving</t>
  </si>
  <si>
    <t>62034010</t>
  </si>
  <si>
    <t xml:space="preserve">Realisatiegraad lonen </t>
  </si>
  <si>
    <t>0709</t>
  </si>
  <si>
    <t>Overige culturele instellingen</t>
  </si>
  <si>
    <t>66400000</t>
  </si>
  <si>
    <t>Toegestane investeringssubsidies</t>
  </si>
  <si>
    <t>9.3.2. We kopen en verkopen stadpatrimonium in functie van de behoeftes</t>
  </si>
  <si>
    <t>MJP105751</t>
  </si>
  <si>
    <t>subsidie Schoonhoven</t>
  </si>
  <si>
    <t>ALG.FIN</t>
  </si>
  <si>
    <t>0050</t>
  </si>
  <si>
    <t>Patrimonium zonder maatschappelijk doel</t>
  </si>
  <si>
    <t>2 Een stad die onderneemt en bruist</t>
  </si>
  <si>
    <t>2.2. We maken van Aarschot een bruisende stad</t>
  </si>
  <si>
    <t>22100007</t>
  </si>
  <si>
    <t>Gebouwen - gemeenschapsgoederen - in uitvoering</t>
  </si>
  <si>
    <t>2.2.3. We zetten activiteiten op om het commercieel centrum leven in te blazen</t>
  </si>
  <si>
    <t>0889</t>
  </si>
  <si>
    <t>Ondersteunende diensten voor het algemeen onderwijsbeleid</t>
  </si>
  <si>
    <t>64970000</t>
  </si>
  <si>
    <t>Specifieke werkingssubsidies - reglement</t>
  </si>
  <si>
    <t>21400007</t>
  </si>
  <si>
    <t>Plannen en studies - in uitvoering</t>
  </si>
  <si>
    <t>0620</t>
  </si>
  <si>
    <t>Grondbeleid voor wonen</t>
  </si>
  <si>
    <t>0110</t>
  </si>
  <si>
    <t>Secretariaat</t>
  </si>
  <si>
    <t>0119-010</t>
  </si>
  <si>
    <t>Dienst van de gebouwen</t>
  </si>
  <si>
    <t>MJP105682</t>
  </si>
  <si>
    <t>64910000</t>
  </si>
  <si>
    <t>Algemene werkingssubsidies - nominatief</t>
  </si>
  <si>
    <t>5 Eens stad die een thuis is voor iedereen</t>
  </si>
  <si>
    <t>5.2. We zetten in op betaalbaar en kwalitatief wonen voor elke Aarschottenaar</t>
  </si>
  <si>
    <t>5.2.1. We faciliteren nieuwe woonmogelijkheden</t>
  </si>
  <si>
    <t>MJP105653</t>
  </si>
  <si>
    <t>subsidie aan verenigingen voor gebruik Zaal den Akker volgens reglement (prijssubsidie)</t>
  </si>
  <si>
    <t>64950000</t>
  </si>
  <si>
    <t>Prijssubsidies</t>
  </si>
  <si>
    <t>9.1. We mikken op meer tevreden werknemers en bouwen een efficiënt HR-centrum uit</t>
  </si>
  <si>
    <t>1.4. We maken van Aarschot een warme stad waar iedereen zich goed in zijn vel voelt</t>
  </si>
  <si>
    <t>0030</t>
  </si>
  <si>
    <t>Financiële aangelegenheden</t>
  </si>
  <si>
    <t>MJP105586</t>
  </si>
  <si>
    <t>0640</t>
  </si>
  <si>
    <t>Elektriciteitsvoorziening</t>
  </si>
  <si>
    <t>4.4. We zorgen voor een veilige stad</t>
  </si>
  <si>
    <t>4.4.1. We bestendigen de politionele bijdrage aan een veilige en leefbare stad</t>
  </si>
  <si>
    <t>0400</t>
  </si>
  <si>
    <t>Politiediensten</t>
  </si>
  <si>
    <t>74049999</t>
  </si>
  <si>
    <t>Overige algemene werkingssubsidies</t>
  </si>
  <si>
    <t>4.1.5. We ruimen jaarlijks de grachten</t>
  </si>
  <si>
    <t>0319</t>
  </si>
  <si>
    <t>Overig waterbeheer</t>
  </si>
  <si>
    <t>61035100</t>
  </si>
  <si>
    <t>Prestaties van derden voor wegen en waterlopen (riolen, bermen, ov, ¿)</t>
  </si>
  <si>
    <t>1.3. We ondersteunen kinderen, jongeren en gezinnen bij het 'opgroeien in Aarschot'</t>
  </si>
  <si>
    <t>60001000</t>
  </si>
  <si>
    <t>Aankoop voedingswaren</t>
  </si>
  <si>
    <t>0020</t>
  </si>
  <si>
    <t>Fiscale aangelegenheden</t>
  </si>
  <si>
    <t>0943</t>
  </si>
  <si>
    <t>Gezinshulp</t>
  </si>
  <si>
    <t>0040</t>
  </si>
  <si>
    <t>Transacties in verband met de openbare schuld</t>
  </si>
  <si>
    <t>0010</t>
  </si>
  <si>
    <t>Algemene overdrachten tussen de verschillende bestuurlijke niveaus</t>
  </si>
  <si>
    <t>70200000</t>
  </si>
  <si>
    <t>Opbrengsten uit prestaties</t>
  </si>
  <si>
    <t>MJP105394</t>
  </si>
  <si>
    <t>Hombergstraat 4 - vernieuwen ramen + kroonlijsten</t>
  </si>
  <si>
    <t>1.2.3. We bouwen een nieuwe locatie voor buitengewoon onderwijs</t>
  </si>
  <si>
    <t>22010000</t>
  </si>
  <si>
    <t>Terreinen van gebouwen - gemeenschapsgoederen</t>
  </si>
  <si>
    <t>3.2. We bereiken met onze diensten meer kwetsbare mensen</t>
  </si>
  <si>
    <t>0900</t>
  </si>
  <si>
    <t>Sociale bijstand</t>
  </si>
  <si>
    <t>9.1.1. We profileren het lokaal bestuur duidelijker als aantrekkelijke werkgever</t>
  </si>
  <si>
    <t>49430004</t>
  </si>
  <si>
    <t>Vorderingen wegens toegestane leningen die binnen het jaar vervallen - Leningen aan autonome gemeente- en provinciebedrijven</t>
  </si>
  <si>
    <t>29030004</t>
  </si>
  <si>
    <t>Vorderingen wegens toegestane leningen - nominale waarde - Leningen van/aan autonome gemeente- en provinciebedrijven</t>
  </si>
  <si>
    <t>0703</t>
  </si>
  <si>
    <t>Openbare bibliotheken</t>
  </si>
  <si>
    <t>MJP105267</t>
  </si>
  <si>
    <t>Aflossing toegestane renteloze leningen van AGB (periode 2025 - 2027)</t>
  </si>
  <si>
    <t>74000000</t>
  </si>
  <si>
    <t>Gemeentefonds</t>
  </si>
  <si>
    <t>MJP105231</t>
  </si>
  <si>
    <t>Zwemmen en andere activiteiten</t>
  </si>
  <si>
    <t>61130000</t>
  </si>
  <si>
    <t>Water</t>
  </si>
  <si>
    <t>61100000</t>
  </si>
  <si>
    <t>Elektriciteit</t>
  </si>
  <si>
    <t>Gebouwen</t>
  </si>
  <si>
    <t>74050020</t>
  </si>
  <si>
    <t>Personeelssubsidies algemeen</t>
  </si>
  <si>
    <t>MJP104931</t>
  </si>
  <si>
    <t>Bouw nieuwe school (deel BUSO) - WIU</t>
  </si>
  <si>
    <t>65000000</t>
  </si>
  <si>
    <t>Financiële kosten van leningen ten laste van het bestuur</t>
  </si>
  <si>
    <t>1.3.3. We organiseren en faciliteren kinderopvang in Aarschot</t>
  </si>
  <si>
    <t>62310050</t>
  </si>
  <si>
    <t>Verzekering arbeidsongevallen</t>
  </si>
  <si>
    <t>74060000</t>
  </si>
  <si>
    <t>Subsidie Vlaamse Gemeenschap-prestaties</t>
  </si>
  <si>
    <t>0670</t>
  </si>
  <si>
    <t>Straatverlichting</t>
  </si>
  <si>
    <t>MJP104633</t>
  </si>
  <si>
    <t>Aflossing van bestaande leningen door AGB t.e.m. 2024 (bestaande leningen)</t>
  </si>
  <si>
    <t>64900001</t>
  </si>
  <si>
    <t>Algemene werkingssubsidies - dotatie politiezone</t>
  </si>
  <si>
    <t>MJP104571</t>
  </si>
  <si>
    <t>LEIF is een open initiatief van mensen en verenigingen die streven naar een waardig levenseinde voor iedereen, waarbij respect voor de wil van de patiënt voorop staat. (goedgekeurd op CBS 26.06.2020)</t>
  </si>
  <si>
    <t>1.1. We voeren een preventie- en detectiebeleid om te komen tot een gezonde, zorgzame gemeente</t>
  </si>
  <si>
    <t>1.1.1. We creëren een gezondheids- en welzijnsnetwerk</t>
  </si>
  <si>
    <t>0911</t>
  </si>
  <si>
    <t>Diensten en voorzieningen voor personen met een handicap</t>
  </si>
  <si>
    <t>MJP104570</t>
  </si>
  <si>
    <t>Toelage Panal VZW ( Palliatieve zorg)</t>
  </si>
  <si>
    <t>MJP104536</t>
  </si>
  <si>
    <t>Toelage aan Ferm Kinderopvang</t>
  </si>
  <si>
    <t>MJP104528</t>
  </si>
  <si>
    <t>Dotatie aan de politiezone</t>
  </si>
  <si>
    <t>MJP104509</t>
  </si>
  <si>
    <t>toelage aan verenigingen in het kader van het onderhoud van de trage wegen</t>
  </si>
  <si>
    <t>MJP104479</t>
  </si>
  <si>
    <t>Renteloze leningen toegestaan aan het AGB 2020-2025</t>
  </si>
  <si>
    <t>(SOC) Sociale dienst</t>
  </si>
  <si>
    <t>MJP104277</t>
  </si>
  <si>
    <t>cash Fluvius 'Licht als dienst'</t>
  </si>
  <si>
    <t>42200000</t>
  </si>
  <si>
    <t>Leasingschulden en soortgelijke schulden in het kader van PPS- overeenkomsten die binnen het jaar vervallen</t>
  </si>
  <si>
    <t>MJP104274</t>
  </si>
  <si>
    <t>"Licht als Dienst" leasingschuld voor de overname en de nieuwe investeringen in jaar N , leasingschulden LT, jaar 1: oude en nieuwe investeringen jaar 2 e.v.: nieuwe investeringen</t>
  </si>
  <si>
    <t>17200000</t>
  </si>
  <si>
    <t>Leasingschulden en soortgelijke schulden in het kader van PPS-overeenkomsten</t>
  </si>
  <si>
    <t>MJP104273</t>
  </si>
  <si>
    <t>leasing van de openbare verlichting (Iverlek) "licht als dienst"</t>
  </si>
  <si>
    <t>25000000</t>
  </si>
  <si>
    <t>Terreinen en gebouwen in leasing of op grond van een soortgelijk recht - gemeenschapsgoederen</t>
  </si>
  <si>
    <t>MJP104123</t>
  </si>
  <si>
    <t>Opmaak ruimtelijke beleidskaders</t>
  </si>
  <si>
    <t>MJP104111</t>
  </si>
  <si>
    <t>HABK - brandtrap</t>
  </si>
  <si>
    <t>MJP103858</t>
  </si>
  <si>
    <t>BUSO -  aanpassingen veiligheid + BUSO elzenhof sloop asbest</t>
  </si>
  <si>
    <t>MJP102549</t>
  </si>
  <si>
    <t>Intrest nieuwe leningen ten laste van de stad (2025 t.e.m. 2027)</t>
  </si>
  <si>
    <t>MJP102548</t>
  </si>
  <si>
    <t>Aflossing nieuwe leningen ten laste van de stad (2025 t.e.m. 2027)</t>
  </si>
  <si>
    <t>MJP102547</t>
  </si>
  <si>
    <t>Nieuwe leningen ten laste van de stad (2025 t.e.m. 2027)</t>
  </si>
  <si>
    <t>MJP102543</t>
  </si>
  <si>
    <t>Aflossing bestaande leningen (aangegaan t.e.m 2024) ten laste van de stad (ING - KBC - Belfius)</t>
  </si>
  <si>
    <t>MJP102538</t>
  </si>
  <si>
    <t>Bouw nieuwe school (subsidie AGION voor school BUSO)</t>
  </si>
  <si>
    <t>MJP102475</t>
  </si>
  <si>
    <t>Vrijwilligersvergoeding cafetaria en toog</t>
  </si>
  <si>
    <t>7.1.3. We werken gericht samen met vrijwilligers</t>
  </si>
  <si>
    <t>MJP102371</t>
  </si>
  <si>
    <t>Verkoop gebouw bibliotheek Ourodenberg</t>
  </si>
  <si>
    <t>MJP102347</t>
  </si>
  <si>
    <t>voorm klooster Wolfsdonk - vernieuwen muur +  schilderen dakgoot</t>
  </si>
  <si>
    <t>MJP102332</t>
  </si>
  <si>
    <t>Ruimen van baangrachten door derden</t>
  </si>
  <si>
    <t>61101000</t>
  </si>
  <si>
    <t>Elektriciteit - Maandelijkse facturen</t>
  </si>
  <si>
    <t>MJP102309</t>
  </si>
  <si>
    <t>Elektriciteit maandfacturen - straatverlichting</t>
  </si>
  <si>
    <t>MJP102300</t>
  </si>
  <si>
    <t>elektriciteit straatverlichting - kwartaalfacturen</t>
  </si>
  <si>
    <t>MJP102250</t>
  </si>
  <si>
    <t>subsidie provincie (termijngebonden) functioneel fietssnelweg Leuven-Aarschot</t>
  </si>
  <si>
    <t>MJP102249</t>
  </si>
  <si>
    <t>100% subsidie provincie (termijngebonden) functioneel fietspad Aarschot-Testelt</t>
  </si>
  <si>
    <t>MJP102248</t>
  </si>
  <si>
    <t>studiekosten functioneel fietspad Aarschot-Testelt - te behouden 42134/731-60/201342134/685-51/2013</t>
  </si>
  <si>
    <t>0320</t>
  </si>
  <si>
    <t>Sanering van bodemverontreiniging</t>
  </si>
  <si>
    <t>MJP102226</t>
  </si>
  <si>
    <t>functioneel fietspad Leuven-Aarschot</t>
  </si>
  <si>
    <t>MJP102225</t>
  </si>
  <si>
    <t>functioneel fietspad Aarschot-Testelt</t>
  </si>
  <si>
    <t>MJP102202</t>
  </si>
  <si>
    <t>studiekosten functioneel fietssnelweg Aarschot-Testelt</t>
  </si>
  <si>
    <t>MJP102189</t>
  </si>
  <si>
    <t>functioneel fietspad Leuven-Aarschot - studie</t>
  </si>
  <si>
    <t>5.3. We passen onze infrastructuur aan aan de zorgbehoeftes van de Aarschottenaar</t>
  </si>
  <si>
    <t>5.3.1. We passen onze eigen dienst- en zorginstellingen aan aan hedendaagse normen</t>
  </si>
  <si>
    <t>MJP101753</t>
  </si>
  <si>
    <t>sanering werkhallen + grond Kop van Nieuwland</t>
  </si>
  <si>
    <t>MJP101658</t>
  </si>
  <si>
    <t>Belasting op terrassen op het openbaar domein</t>
  </si>
  <si>
    <t>73608000</t>
  </si>
  <si>
    <t>Terrassen, tafels, stoelen</t>
  </si>
  <si>
    <t>MJP101432</t>
  </si>
  <si>
    <t>Investeringssubsidie politiezone Aarschot</t>
  </si>
  <si>
    <t>MJP101431</t>
  </si>
  <si>
    <t>Subsidie Vlaamse Overheid open ruimte</t>
  </si>
  <si>
    <t>MJP101430</t>
  </si>
  <si>
    <t>Opcentiemen onroerende voorheffing (OOV) - Vlaamse Belastingdienst</t>
  </si>
  <si>
    <t>73000000</t>
  </si>
  <si>
    <t>Opcentiemen op de onroerende voorheffing</t>
  </si>
  <si>
    <t>MJP101429</t>
  </si>
  <si>
    <t>Aanvullende personenbelasting (APB) - FOD Financiën</t>
  </si>
  <si>
    <t>73010000</t>
  </si>
  <si>
    <t>Aanvullende belasting op de personenbelasting</t>
  </si>
  <si>
    <t>MJP101428</t>
  </si>
  <si>
    <t>Opdeciem verkeersbelasting - Vlaamse Belastingdienst</t>
  </si>
  <si>
    <t>73020000</t>
  </si>
  <si>
    <t>Motorrijtuigen</t>
  </si>
  <si>
    <t>MJP101426</t>
  </si>
  <si>
    <t>Gemeentefonds - Aandeel gemeente (Gemeente = 92% &amp; OCMW = 8%)  - Hoofddotatie - Groeivoet 3,5% - Kwartaalstortingen</t>
  </si>
  <si>
    <t>MJP101424</t>
  </si>
  <si>
    <t>Dividend Iverlek (gas)</t>
  </si>
  <si>
    <t>0650</t>
  </si>
  <si>
    <t>Gasvoorziening</t>
  </si>
  <si>
    <t>MJP101423</t>
  </si>
  <si>
    <t>Dividend Iverlek (elektriciteit)</t>
  </si>
  <si>
    <t>MJP101421</t>
  </si>
  <si>
    <t>Dividend Publigas en Publi-T</t>
  </si>
  <si>
    <t>MJP101418</t>
  </si>
  <si>
    <t>RESPO</t>
  </si>
  <si>
    <t>74030000</t>
  </si>
  <si>
    <t>Aanvullende dotatie gemeentefonds sectorale subsidies</t>
  </si>
  <si>
    <t>64200000</t>
  </si>
  <si>
    <t>Minderwaarde op realisatie van operationele vorderingen</t>
  </si>
  <si>
    <t>MJP100677</t>
  </si>
  <si>
    <t>arbeidsongevallen</t>
  </si>
  <si>
    <t>entiteit</t>
  </si>
  <si>
    <t>STAD</t>
  </si>
  <si>
    <t>Aanpassing krediet lonen 2025 op basis van de effectieve personeelskosten tot op heden</t>
  </si>
  <si>
    <t>Actualisatie aflossing leningen</t>
  </si>
  <si>
    <t>Actualisatie krediet m.b.t. aanleg (bovenlokale) fietssnelweg Aarschot-Testelt (studie en realisatie)</t>
  </si>
  <si>
    <t>Actualisatie krediet m.b.t. aanleg (bovenlokale) fietssnelweg Leuven-Aarschot (studie en realisatie)</t>
  </si>
  <si>
    <t>Actualisatie krediet m.b.t. intresten leningen</t>
  </si>
  <si>
    <t>Actualisatie krediet m.b.t. opnamen nieuwe leningen (2025-2027)</t>
  </si>
  <si>
    <t>Actualisatie krediet m.b.t. renteloze lening van de stad aan AGB Aarschot</t>
  </si>
  <si>
    <t>Actualisatie krediet m.b.t. responsabiliseringsvergoeding</t>
  </si>
  <si>
    <t>Actualisatie krediet m.b.t. verbruik elektriciteit straatverlichting</t>
  </si>
  <si>
    <t>Actualisatie ontvangst dividenden Iverlek</t>
  </si>
  <si>
    <t>Actualisatie opbrengst opdeciem verkeersbelasting</t>
  </si>
  <si>
    <t>Actualisatie prijssubsidies zaal Den Akker</t>
  </si>
  <si>
    <t>Actualisatie toelage aan verenigingen in het kader van het onderhoud van de trage wegen</t>
  </si>
  <si>
    <t xml:space="preserve">Actualisatie van aflossing toegestane renteloze lening door het AGB </t>
  </si>
  <si>
    <t>Nominatieve toelage aan LEIF</t>
  </si>
  <si>
    <t>Nominatieve toelage aan Panal vzw</t>
  </si>
  <si>
    <t>Ontvangst gift m.b.t. de schoolreizen school Elzenhof (o.a. schoolreis Parijs)</t>
  </si>
  <si>
    <t>Stopzetting erfpacht zaal Den Akker, vergader- en sportzaal Gelrode en oude werkhallen - betaling boekwaarde aan AGB Aarschot</t>
  </si>
  <si>
    <t>Stopzetting erfpacht zaal Den Akker, vergader- en sportzaal Gelrode en oude werkhallen - betaling btw op de uitgevoerde werken die doorgestort moet worden aan FOD Financiën</t>
  </si>
  <si>
    <t>Verschuiving krediet m.b.t. aanpassingswerken gebouwen - aanpassingswerken school De Brug</t>
  </si>
  <si>
    <t>Verschuiving krediet m.b.t. aanpassingswerken gebouwen kinderopvang Gijmel</t>
  </si>
  <si>
    <t>Verschuiving krediet m.b.t. opmaak ruimtelijke beleidskaders van 2025 naar 2026</t>
  </si>
  <si>
    <t>Verschuiving krediet m.b.t.toelage AGION voor de bouw van de serre school De Brug</t>
  </si>
  <si>
    <t>MJP105585</t>
  </si>
  <si>
    <t>MJP103188</t>
  </si>
  <si>
    <t>MJP103099</t>
  </si>
  <si>
    <t>MJP105030</t>
  </si>
  <si>
    <t>MJP103414</t>
  </si>
  <si>
    <t>MJP103416</t>
  </si>
  <si>
    <t>MJP103413</t>
  </si>
  <si>
    <t>MJP103533</t>
  </si>
  <si>
    <t>MJP100791</t>
  </si>
  <si>
    <t>MJP105069</t>
  </si>
  <si>
    <t>MJP103435</t>
  </si>
  <si>
    <t>MJP105322</t>
  </si>
  <si>
    <t>MJP103419</t>
  </si>
  <si>
    <t>MJP103208</t>
  </si>
  <si>
    <t>MJP103210</t>
  </si>
  <si>
    <t>MJP103471</t>
  </si>
  <si>
    <t>MJP103479</t>
  </si>
  <si>
    <t>MJP103475</t>
  </si>
  <si>
    <t>MJP103632</t>
  </si>
  <si>
    <t>MJP103631</t>
  </si>
  <si>
    <t>MJP103630</t>
  </si>
  <si>
    <t>MJP104130</t>
  </si>
  <si>
    <t>MJP103468</t>
  </si>
  <si>
    <t>Actualisatie ontvangst recuperatie ten onrechte uitbetaald leefloon, enkele grote dossiers in 2025</t>
  </si>
  <si>
    <t>MJP103538</t>
  </si>
  <si>
    <t>Actualisatie ontvangst subsidie gemeentefonds</t>
  </si>
  <si>
    <t>MJP103460</t>
  </si>
  <si>
    <t>MJP103449</t>
  </si>
  <si>
    <t>MJP103447</t>
  </si>
  <si>
    <t>MJP103446</t>
  </si>
  <si>
    <t>MJP103441</t>
  </si>
  <si>
    <t>MJP103461</t>
  </si>
  <si>
    <t>MJP103442</t>
  </si>
  <si>
    <t>MJP103458</t>
  </si>
  <si>
    <t>MJP103462</t>
  </si>
  <si>
    <t>MJP103459</t>
  </si>
  <si>
    <t>MJP103154</t>
  </si>
  <si>
    <t>MJP103308</t>
  </si>
  <si>
    <t>MJP103601</t>
  </si>
  <si>
    <t>MJP103364</t>
  </si>
  <si>
    <t>MJP105594</t>
  </si>
  <si>
    <t>MJP103599</t>
  </si>
  <si>
    <t>MJP103366</t>
  </si>
  <si>
    <t>MJP103084</t>
  </si>
  <si>
    <t>MJP103089</t>
  </si>
  <si>
    <t>MJP103160</t>
  </si>
  <si>
    <t>MJP103282</t>
  </si>
  <si>
    <t>MJP103283</t>
  </si>
  <si>
    <t>MJP105465</t>
  </si>
  <si>
    <t>Krediet m.b.t. ontvangst Fedris (beroepsziekten) wordt geschrapt</t>
  </si>
  <si>
    <t>MJP103542</t>
  </si>
  <si>
    <t>MJP103066</t>
  </si>
  <si>
    <t>MJP104803</t>
  </si>
  <si>
    <t>MJP104808</t>
  </si>
  <si>
    <t>OCMW</t>
  </si>
  <si>
    <t>0953</t>
  </si>
  <si>
    <t>Woon- en zorgcentra</t>
  </si>
  <si>
    <t>1000</t>
  </si>
  <si>
    <t>WZC Sint-Rochus</t>
  </si>
  <si>
    <t>(WZC) Woonzorgcentrum</t>
  </si>
  <si>
    <t>(LDC) Lokaal dienstencentrum</t>
  </si>
  <si>
    <t>0951</t>
  </si>
  <si>
    <t>Dienstencentra</t>
  </si>
  <si>
    <t>3.4.5. We zorgen ervoor dat iedereen die in Aarschot verblijft een menswaardig bestaan kan leiden</t>
  </si>
  <si>
    <t>3.4.2. We doen aan gecoördineerde armoedebestrijding</t>
  </si>
  <si>
    <t>(DVC) Dagcentrum</t>
  </si>
  <si>
    <t>0954</t>
  </si>
  <si>
    <t>Dagzorgcentra</t>
  </si>
  <si>
    <t>(SERV) Assisentiewoningen</t>
  </si>
  <si>
    <t>0952</t>
  </si>
  <si>
    <t>Assistentiewoningen</t>
  </si>
  <si>
    <t>2000</t>
  </si>
  <si>
    <t>Serviceflats Orleanshof</t>
  </si>
  <si>
    <t>bureaumeubilair</t>
  </si>
  <si>
    <t>(THUIS) Thuisdiensten</t>
  </si>
  <si>
    <t>24500000</t>
  </si>
  <si>
    <t>Meubilair - bedrijfsmatige MVA</t>
  </si>
  <si>
    <t>Opbrengsten maaltijden - buurtrestaurant</t>
  </si>
  <si>
    <t>70050012</t>
  </si>
  <si>
    <t>Opbrengsten maaltijden-buurtrestaurant</t>
  </si>
  <si>
    <t>Serviceflats Gesloten Hof</t>
  </si>
  <si>
    <t>Steun in speciën</t>
  </si>
  <si>
    <t>FEDRIS</t>
  </si>
  <si>
    <t>74700200</t>
  </si>
  <si>
    <t>Tussenkomst FBZ voor tijdelijke arbeidsongeschiktheid</t>
  </si>
  <si>
    <t>22910000</t>
  </si>
  <si>
    <t>Gebouwen - bedrijfsmatige MVA</t>
  </si>
  <si>
    <t>steun federaal energiefonds (100% gesbubsidieerd via MJP103442), onder MJP103442 ook nog andere</t>
  </si>
  <si>
    <t>64810007</t>
  </si>
  <si>
    <t>Steun federaal energiefonds</t>
  </si>
  <si>
    <t>Aandeel van de staat in de tegemoetkoming als steunverlenend centrum van buitenlanders Sub vreemdelingen</t>
  </si>
  <si>
    <t>Subsidie installatiepremie</t>
  </si>
  <si>
    <t>Kortverblijf</t>
  </si>
  <si>
    <t>OEKRAÏNE Steun buitenlandse behoeftigde</t>
  </si>
  <si>
    <t>64823100</t>
  </si>
  <si>
    <t>Tegemoetkoming als steunverlenend centrum ten gunste van buitenlandse behoeftigde</t>
  </si>
  <si>
    <t>Tussenkomst RESPO bijdrage door de Vlaamse Overheid</t>
  </si>
  <si>
    <t>1.4.1. We voeren een krachtig diversiteitsbeleid (interculturele - toegankelijkheid - gender - …)</t>
  </si>
  <si>
    <t>0903</t>
  </si>
  <si>
    <t>Lokale opvanginitiatieven voor asielzoekers</t>
  </si>
  <si>
    <t>subsidie IFIC functieclassificatie middelen VIA6</t>
  </si>
  <si>
    <t>74050024</t>
  </si>
  <si>
    <t>3.2.3. We organiseren een flexibele dienstverlening</t>
  </si>
  <si>
    <t>Invoering sectoraal akkoord 2020 subsidie VIA</t>
  </si>
  <si>
    <t>Fonds Sociale Maribel</t>
  </si>
  <si>
    <t>74050018</t>
  </si>
  <si>
    <t>Vermindering werkgeversbijdragen - Fonds Sociale Maribel</t>
  </si>
  <si>
    <t>Subsidie Vlaamse gemeenschap - prestaties</t>
  </si>
  <si>
    <t>Opbrengsten maaltijden LDC- andere dan bewoners ORLEANS</t>
  </si>
  <si>
    <t>Opbrengsten verkoop terreinen/gebouwen</t>
  </si>
  <si>
    <t>26000000</t>
  </si>
  <si>
    <t>Terreinen - overige MVA</t>
  </si>
  <si>
    <t>Subsidie Gemeentefonds</t>
  </si>
  <si>
    <t>Minderwaarden op de realisatie van werking</t>
  </si>
  <si>
    <t>Recuperatie bijdrag begrafeniskosten</t>
  </si>
  <si>
    <t>74822301</t>
  </si>
  <si>
    <t>Recuperatie bijdrage voor begrafeniskosten</t>
  </si>
  <si>
    <t>Recuperatie verblijfskosten vreemde WZC</t>
  </si>
  <si>
    <t>74821100</t>
  </si>
  <si>
    <t>Terugbetaling verblijfskosten bejaarden in rusthuizen</t>
  </si>
  <si>
    <t>Recuperatie steun in speciën</t>
  </si>
  <si>
    <t>74810000</t>
  </si>
  <si>
    <t>Terugbetaling van dienstverlening in speciën</t>
  </si>
  <si>
    <t>Recuperatie leefloon basisregeling (50%)</t>
  </si>
  <si>
    <t>74801100</t>
  </si>
  <si>
    <t>Recuperatie leefloon begunstigde volgens de basisregeling (50%)</t>
  </si>
  <si>
    <t>Toelage werkingskosten oplaadterminals</t>
  </si>
  <si>
    <t>Subsidie LOI Fedasil</t>
  </si>
  <si>
    <t>74082913</t>
  </si>
  <si>
    <t>Aandeel van de staat in de tegemoetkoming als steunverlenend centrum aan vluchtelingen LOI</t>
  </si>
  <si>
    <t>Subsidie steun buitenlandse behoeftige equivalent leefloon + medische kosten</t>
  </si>
  <si>
    <t>74082911</t>
  </si>
  <si>
    <t>Subsidie GPMI (10%)</t>
  </si>
  <si>
    <t>74082304</t>
  </si>
  <si>
    <t>Toelage GPMI (10%)</t>
  </si>
  <si>
    <t>Subsidie werkingskosten oplaadterminals</t>
  </si>
  <si>
    <t>74082303</t>
  </si>
  <si>
    <t>Subsidie minimale levering aardgas</t>
  </si>
  <si>
    <t>74082302</t>
  </si>
  <si>
    <t>Toelage werkingskosten minimale aardgas levering</t>
  </si>
  <si>
    <t>74080230</t>
  </si>
  <si>
    <t>Subsidie installatiepremies (100%)</t>
  </si>
  <si>
    <t>Subsidie leefloon basis</t>
  </si>
  <si>
    <t>74080110</t>
  </si>
  <si>
    <t>Subsidie leefloon aan begunst.volgens de basisregeling (50%)</t>
  </si>
  <si>
    <t>Subsidie niet Belgisch gerechtigde</t>
  </si>
  <si>
    <t>74080020</t>
  </si>
  <si>
    <t>Subsidie Federaal energiefonds</t>
  </si>
  <si>
    <t>74062100</t>
  </si>
  <si>
    <t>Subsidies gas- en elektriciteitssector</t>
  </si>
  <si>
    <t>Subsidie socio-culturele participatie, verdwijnt wsl vanaf 2026</t>
  </si>
  <si>
    <t>74062000</t>
  </si>
  <si>
    <t>Toelage vr.soc.en cult.partic.en ontpl.</t>
  </si>
  <si>
    <t>Steun buitenlandse behoeftigde euqivalent leefloon + medische kosten (100%) MJP103461</t>
  </si>
  <si>
    <t>64823110</t>
  </si>
  <si>
    <t>Tegemoetkoming als steunverlenend centrum aan buitenlandse behoeft.(100%)medische kosten vreemdelingen</t>
  </si>
  <si>
    <t>64810000</t>
  </si>
  <si>
    <t>Toekenning dienstverlening in speciën</t>
  </si>
  <si>
    <t>Installatiepremie  leefloon (100%) MJP103449</t>
  </si>
  <si>
    <t>64802300</t>
  </si>
  <si>
    <t>Leefloon basis 55% MJP103447, vanaf 2026 regeling werklozen</t>
  </si>
  <si>
    <t>64801100</t>
  </si>
  <si>
    <t>Toekenn.leeflooncaan begunst.volgens de basisregeling (55%)</t>
  </si>
  <si>
    <t>leefloon niet-Belgisch gerechtigd MJP103446</t>
  </si>
  <si>
    <t>64800200</t>
  </si>
  <si>
    <t>Toekenning leefloon aan een niet Belgische gerechtigde die niet ingeschreven is</t>
  </si>
  <si>
    <t>Prestaties Gezinshulp</t>
  </si>
  <si>
    <t>Subsidie - prestaties (Vl.Gemeenschap)</t>
  </si>
  <si>
    <t>Tegemoetkoming ziekenfonds-forfaits</t>
  </si>
  <si>
    <t>70250030</t>
  </si>
  <si>
    <t>Opbrengsten - ligdagen</t>
  </si>
  <si>
    <t>70250010</t>
  </si>
  <si>
    <t>Opbrengsten residenten</t>
  </si>
  <si>
    <t>Voedingswaren</t>
  </si>
  <si>
    <t>Opbrengsten - ligdaggelden</t>
  </si>
  <si>
    <t>Prestaties ligdaggelden-wooncomponent</t>
  </si>
  <si>
    <t>Opbrengsten - Ligdagen wooncomponent</t>
  </si>
  <si>
    <t>70250009</t>
  </si>
  <si>
    <t>Opbrengsten prestaties liddaggelden</t>
  </si>
  <si>
    <t>Opbrengsten - Iigdagen dienstencomponent</t>
  </si>
  <si>
    <t>subsidie respo</t>
  </si>
  <si>
    <t xml:space="preserve">toelichting </t>
  </si>
  <si>
    <t>(Alle)</t>
  </si>
  <si>
    <t>Rijlabels</t>
  </si>
  <si>
    <t>Eindtotaal</t>
  </si>
  <si>
    <t>Budget 2025</t>
  </si>
  <si>
    <t>AMJP 2025</t>
  </si>
  <si>
    <t>Budget incl. AMJP 2025</t>
  </si>
  <si>
    <t>Budget 2026</t>
  </si>
  <si>
    <t>AMJP 2026</t>
  </si>
  <si>
    <t>Budget incl. AMJP 2026</t>
  </si>
  <si>
    <t>Budget 2027</t>
  </si>
  <si>
    <t>AMJP 2027</t>
  </si>
  <si>
    <t>Budget incl. AMJP 2027</t>
  </si>
  <si>
    <t>Actualisatie m.b.t. ontvangst toegangsgelden zwemvijver park Schoonhoven</t>
  </si>
  <si>
    <t>Opbrengst residenten (ligdaggelden) dienstencomponent</t>
  </si>
  <si>
    <t>Actualisatie opbrengst residenten assistentiewoningen (ligdaggelden)</t>
  </si>
  <si>
    <t>Actualisatie krediet m.b.t. aanpassingswerken gebouwen en terreinen - assistentiewoningen</t>
  </si>
  <si>
    <t>Actualisatie krediet m.b.t. aankoop voedingswaarden en dranken woonzorgcentrum</t>
  </si>
  <si>
    <t>Actualisatie krediet m.b.t. verbruik elektriciteit woonzorgcentrum</t>
  </si>
  <si>
    <t>Actualisatie krediet m.b.t. verbruik water woonzorgcentrum</t>
  </si>
  <si>
    <t>Actualisatie opbrengst residenten woonzorgcentrum (ligdaggelden)</t>
  </si>
  <si>
    <t>Actualisatie opbrengst residenten woonzorgcentrum (ligdaggelden), KV gecentraliseerd</t>
  </si>
  <si>
    <t>Actualisatie ontvangst toelage Vlaamse Gemeenschap m.b.t. thuisdiensten</t>
  </si>
  <si>
    <t>Krediet m.b.t. inrichtingswerken openbaar domein - aandeel stad inzake verfraaiingswerken bij rioleringsdossiers</t>
  </si>
  <si>
    <t>Kost aankoop kledij en uitstappen (door te rekenen schoolfactuur vanaf 1 sept 25)</t>
  </si>
  <si>
    <t>Krediet m.b.t. aankoop kledij en uitstappen school De Brug (door te rekenen schoolfactuur vanaf 1 september 2025)</t>
  </si>
  <si>
    <t>opbrengst doorrekening aankoop kledij en uitstappen (schoolfactuur vanaf 1 sept 25)</t>
  </si>
  <si>
    <t>Opbrengst m.b.t. doorrekening kopieën, aankoop kledij en uitstappen/schoolreizen school De Brug (door te rekenen schoolfactuur vanaf 1 september 2025)</t>
  </si>
  <si>
    <t>buitenschoolse kinderopvang (boa)</t>
  </si>
  <si>
    <t>Krediet m.b.t. de organisatie buitenschoolse kinderopvang vanaf 1 juli 2026 conform BOA-decreet</t>
  </si>
  <si>
    <t>Imagovorming - Telenovelle Florentina 2025 - 2027</t>
  </si>
  <si>
    <t xml:space="preserve">Krediet m.b.t. telenovelle Florentina </t>
  </si>
  <si>
    <t>Werkingssubsidie BOA decreet Inclu. Boostsubsidie</t>
  </si>
  <si>
    <t>Ontvangst van werkingssubsidie voor buitenschoolse kinderopvang (BOA-decreet)</t>
  </si>
  <si>
    <t>Responsabiliseringsvergoeding stad</t>
  </si>
  <si>
    <t xml:space="preserve">Verschuiving krediet m.b.t. ontvangst toelage recreatieve inrichtingswerken park Schoonhoven </t>
  </si>
  <si>
    <t>kerktoren Rillaar - werken dakgoot + schilderwerken</t>
  </si>
  <si>
    <t>Verschuiving krediet m.b.t. aanpassingswerken gebouwen - kerktoren Rillaar</t>
  </si>
  <si>
    <t>Actualisatie personeelskredieten op basis van realisatiegraad1,5% statutaire3% contract</t>
  </si>
  <si>
    <t>Actualisatie van aflossing toegestane renteloze lening door het AGB</t>
  </si>
  <si>
    <t>Actualisatie krediet m.b.t. bouw serre voor school De Brug</t>
  </si>
  <si>
    <t>Aanpassing nominatieve werkingssubsidie aan Ferm Kinderopvang voor de buitenschoolse kinderopvang (stopt op 30 juni 2026, vanaf 1 juli 2026 wordt de buitenschoolse kinderopvang georganiseerd conform BOA-decreet)</t>
  </si>
  <si>
    <t>Nominatieve werkingssubsidie aan politiezone</t>
  </si>
  <si>
    <t>Actualisatie krediet m.b.t. project 'Licht als dienst'</t>
  </si>
  <si>
    <t>Actualisatie ontvangst m.b.t. leasingschuld voor de overname van de openbare verlichting inzake project 'Licht als dienst'</t>
  </si>
  <si>
    <t>Verschuiving krediet m.b.t. aanpassingswerken gebouwen - brandtrap school HABK</t>
  </si>
  <si>
    <t>Schulden aan kredietinstellingen ten laste van het bestuur</t>
  </si>
  <si>
    <t>Verhoging krediet m.b.t. vrijwilligersvergoeding culturele site</t>
  </si>
  <si>
    <t>Schrappen ontvangst m.b.t. verkoop patrimonium - voormalige bibliotheek Ourodenberg</t>
  </si>
  <si>
    <t>Verschuiving krediet m.b.t. aanpassingswerken gebouwen - voormalig klooster Wolfsdonk</t>
  </si>
  <si>
    <t>Actualisatie krediet m.b.t. onderhoud openbaar domein door derden - machinaal ruimen van baangrachten</t>
  </si>
  <si>
    <t>Actualisatie toelage m.b.t. aanleg (bovenlokale) fietssnelweg Leuven-Aarschot</t>
  </si>
  <si>
    <t>Actualisatie toelage m.b.t. aanleg (bovenlokale) fietssnelweg Aarschot-Testelt</t>
  </si>
  <si>
    <t>Verschuiving krediet m.b.t. sanering gronden</t>
  </si>
  <si>
    <t>Schrappen opbrengst m.b.t. belasting op terrassen op het openbaar domein</t>
  </si>
  <si>
    <t>Nominatieve investeringssubsidie aan politiezone</t>
  </si>
  <si>
    <t>Actualisatie ontvangst werkingstoelage open ruimte</t>
  </si>
  <si>
    <t>Actualisatie opbrengst opcentiemen onroerende voorheffing</t>
  </si>
  <si>
    <t>Actualisatie ontvangst m.b.t. aanvullende personenbelasting</t>
  </si>
  <si>
    <t>Actualisatie krediet m.b.t. bijdrage door de Vlaamse overheid in de responsabiliseringsvergoeding</t>
  </si>
  <si>
    <t>Actualisatie krediet m.b.t. verzekering arbeidsongevallen</t>
  </si>
  <si>
    <t>Actualisatie opbrengst maaltijden buurtrestaurant Assistentiewoningen</t>
  </si>
  <si>
    <t>realisatiegraad lonen OCMW : 3% van de loonmassa geschrapt</t>
  </si>
  <si>
    <t>Actualisatie krediet m.b.t. steun - federaal energiefonds</t>
  </si>
  <si>
    <t xml:space="preserve">Actualisatie krediet m.b.t. steun - buitenlandse behoeftigden </t>
  </si>
  <si>
    <t>Verschuiving krediet m.b.t. aankoop meubilair sociale dienst</t>
  </si>
  <si>
    <t>Schrappen subsidie IFIC vermits vanaf 2026 deze vervat zit in de zorgforfait</t>
  </si>
  <si>
    <t>Actualisatie ontvangst personeelssubsidies VIA</t>
  </si>
  <si>
    <t>Actualisatie ontvangst m.b.t. Sociale Maribel</t>
  </si>
  <si>
    <t>Actualisatie ontvangst toelage Vlaamse Gemeenschap m.b.t. diensten lokaal dienstencentrum</t>
  </si>
  <si>
    <t>Actualisatie opbrengst maaltijden buurtrestaurant lokaal dienstencentrum</t>
  </si>
  <si>
    <t>Opbrengst m.b.t. verkoop gronden</t>
  </si>
  <si>
    <t>Actualisatie krediet m.b.t. oninbaar stellingen (o.a. terugvordering leefloon), groot dossier in 2025</t>
  </si>
  <si>
    <t>Actualisatie ontvangst m.b.t. recuperatie steun m.b.t. begrafeniskosten</t>
  </si>
  <si>
    <t>Actualisatie ontvangst m.b.t. recuperatie steun m.b.t. verblijfskosten andere woonzorgcentra, uitzonderlijk dossier in 2025</t>
  </si>
  <si>
    <t>Actualisatie ontvangst m.b.t. recuperatie steun in speciën</t>
  </si>
  <si>
    <t>Actualisatie ontvangst subsidie m.b.t. steun vluchtelingen lokaal opvanginitiatief, afbouw LOI</t>
  </si>
  <si>
    <t>Actualisatie ontvangst subsidie m.b.t. steun buitenlandse behoeftigden</t>
  </si>
  <si>
    <t>Actualisatie ontvangst subsidie m.b.t. GPMI</t>
  </si>
  <si>
    <t>Actualisatie ontvangst subsidie m.b.t. werkingskosten oplaadterminals</t>
  </si>
  <si>
    <t>Actualisatie ontvangst subsidie m.b.t. steun minimale levering aardgas</t>
  </si>
  <si>
    <t>Actualisatie ontvangst subsidie m.b.t. installatiepremie (100%  gesubsidieerd)</t>
  </si>
  <si>
    <t>Actualisatie ontvangst subsidie m.b.t. leefloon - basis (55% gesubsidieerd), vanaf 2026 regeling langdurige werklozen</t>
  </si>
  <si>
    <t>subsidie leefloon niet Belgisch gerechtigde 100%</t>
  </si>
  <si>
    <t>Actualisatie ontvangst subsidie m.b.t. leefloon - niet-Belgisch gerechtigden (100%  gesubsidieerd)</t>
  </si>
  <si>
    <t>Actualisatie ontvangst subsidie m.b.t. steun federaal energiefonds</t>
  </si>
  <si>
    <t>Actualisatie ontvangst subsidie m.b.t. socio-culturele participatie kinderarmoede, verdwijnt wsl vanaf 2026</t>
  </si>
  <si>
    <t>Actualisatie krediet m.b.t. steun in speciën</t>
  </si>
  <si>
    <t>Installatiepremie leefloongerechtigde(100%)</t>
  </si>
  <si>
    <t>Actualisatie krediet m.b.t. leefloon - installatiepremie (100%  gesubsidieerd)</t>
  </si>
  <si>
    <t>Actualisatie krediet m.b.t. leefloon - basis</t>
  </si>
  <si>
    <t>Actualisatie krediet m.b.t. leefloon - niet-Belgisch gerechtigden (100%  gesubsidieerd)</t>
  </si>
  <si>
    <t>Actualisatie opbrengst m.b.t. aangeboden diensten van gezinshulp</t>
  </si>
  <si>
    <t>Actualisatie ontvangst tegemoetkoming ziekenfonds woonzorgcentrum (forfaits), vanaf 2026 incL.IFIC</t>
  </si>
  <si>
    <t>Actualisatie opbrengst residenten centrum voor dagverzorging (ligdaggelden)</t>
  </si>
  <si>
    <t>Actualisatie ontvangst tegemoetkoming ziekenfonds centrum voor dagverzorging (forfaits), vanaf 2026 incl.IFIC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</si>
</sst>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4"/>
      <color indexed="8"/>
      <name val="Aptos Narrow"/>
      <family val="2"/>
      <scheme val="minor"/>
    </font>
  </fonts>
  <fills count="3">
    <fill>
      <patternFill patternType="none"/>
    </fill>
    <fill>
      <patternFill patternType="gray125"/>
    </fill>
    <fill>
      <patternFill patternType="solid">
        <fgColor theme="3" tint="0.74999237037263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3">
    <xf numFmtId="0" fontId="0" fillId="0" borderId="0" xfId="0"/>
    <xf numFmtId="2" fontId="0" fillId="0" borderId="0" xfId="0" applyNumberFormat="1"/>
    <xf numFmtId="0" fontId="0" fillId="0" borderId="1" xfId="0" applyBorder="1"/>
    <xf numFmtId="4" fontId="0" fillId="0" borderId="5" xfId="0" applyNumberFormat="1" applyBorder="1"/>
    <xf numFmtId="4" fontId="0" fillId="0" borderId="1" xfId="0" applyNumberFormat="1" applyBorder="1"/>
    <xf numFmtId="4" fontId="0" fillId="0" borderId="6" xfId="0" applyNumberFormat="1" applyBorder="1"/>
    <xf numFmtId="4" fontId="0" fillId="0" borderId="7" xfId="0" applyNumberFormat="1" applyBorder="1"/>
    <xf numFmtId="4" fontId="0" fillId="0" borderId="8" xfId="0" applyNumberFormat="1" applyBorder="1"/>
    <xf numFmtId="4" fontId="0" fillId="0" borderId="9" xfId="0" applyNumberFormat="1" applyBorder="1"/>
    <xf numFmtId="0" fontId="0" fillId="0" borderId="1" xfId="0" pivotButton="1" applyBorder="1"/>
    <xf numFmtId="0" fontId="0" fillId="0" borderId="1" xfId="0" applyBorder="1" applyAlignment="1">
      <alignment horizontal="left" wrapText="1"/>
    </xf>
    <xf numFmtId="0" fontId="0" fillId="0" borderId="1" xfId="0" applyBorder="1" applyAlignment="1">
      <alignment horizontal="left" wrapText="1" indent="1"/>
    </xf>
    <xf numFmtId="0" fontId="0" fillId="0" borderId="1" xfId="0" applyBorder="1" applyAlignment="1">
      <alignment horizontal="left" wrapText="1" indent="2"/>
    </xf>
    <xf numFmtId="0" fontId="0" fillId="0" borderId="1" xfId="0" applyBorder="1" applyAlignment="1">
      <alignment horizontal="left" wrapText="1" indent="3"/>
    </xf>
    <xf numFmtId="0" fontId="0" fillId="0" borderId="0" xfId="0" applyAlignment="1">
      <alignment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1" xfId="0" applyBorder="1" applyAlignment="1">
      <alignment horizontal="left"/>
    </xf>
    <xf numFmtId="0" fontId="0" fillId="0" borderId="7" xfId="0" applyFont="1" applyBorder="1" applyAlignment="1">
      <alignment horizont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1" xfId="0" pivotButton="1" applyBorder="1" applyAlignment="1"/>
  </cellXfs>
  <cellStyles count="1">
    <cellStyle name="Standaard" xfId="0" builtinId="0"/>
  </cellStyles>
  <dxfs count="525">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0"/>
    </dxf>
    <dxf>
      <numFmt numFmtId="4" formatCode="#,##0.0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sz val="9"/>
      </font>
    </dxf>
    <dxf>
      <alignment horizontal="center"/>
    </dxf>
    <dxf>
      <font>
        <sz val="11"/>
      </font>
    </dxf>
    <dxf>
      <alignment wrapText="1"/>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dxf>
    <dxf>
      <alignment wrapText="0"/>
    </dxf>
    <dxf>
      <alignment wrapText="0"/>
    </dxf>
    <dxf>
      <alignment wrapText="0"/>
    </dxf>
    <dxf>
      <alignment wrapTex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0"/>
    </dxf>
    <dxf>
      <numFmt numFmtId="4" formatCode="#,##0.0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sz val="9"/>
      </font>
    </dxf>
    <dxf>
      <alignment horizontal="center"/>
    </dxf>
    <dxf>
      <font>
        <sz val="11"/>
      </font>
    </dxf>
    <dxf>
      <alignment wrapText="1"/>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dxf>
    <dxf>
      <alignment wrapText="0"/>
    </dxf>
    <dxf>
      <alignment wrapText="0"/>
    </dxf>
    <dxf>
      <alignment wrapText="0"/>
    </dxf>
    <dxf>
      <alignment wrapTex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0"/>
    </dxf>
    <dxf>
      <alignment wrapText="0"/>
    </dxf>
    <dxf>
      <alignment wrapText="0"/>
    </dxf>
    <dxf>
      <alignment wrapText="0"/>
    </dxf>
    <dxf>
      <alignment wrapTex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dxf>
    <dxf>
      <font>
        <sz val="11"/>
      </font>
    </dxf>
    <dxf>
      <alignment horizontal="center"/>
    </dxf>
    <dxf>
      <font>
        <sz val="9"/>
      </font>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numFmt numFmtId="4" formatCode="#,##0.00"/>
    </dxf>
    <dxf>
      <alignment wrapText="0"/>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5953.655130324078" createdVersion="8" refreshedVersion="8" minRefreshableVersion="3" recordCount="114" xr:uid="{563B0AB9-A60D-4EB1-9252-462AA2842B8F}">
  <cacheSource type="worksheet">
    <worksheetSource ref="A1:Z115" sheet="data"/>
  </cacheSource>
  <cacheFields count="26">
    <cacheField name="entiteit" numFmtId="0">
      <sharedItems count="2">
        <s v="STAD"/>
        <s v="OCMW"/>
      </sharedItems>
    </cacheField>
    <cacheField name="Volgnummer" numFmtId="0">
      <sharedItems/>
    </cacheField>
    <cacheField name="Omschrijving" numFmtId="0">
      <sharedItems/>
    </cacheField>
    <cacheField name="Beleidsdomein" numFmtId="0">
      <sharedItems/>
    </cacheField>
    <cacheField name="Beleidsdoelstelling korte omschrijving" numFmtId="0">
      <sharedItems count="8">
        <s v="1 Een stad die verjongt, groeit en koestert"/>
        <s v="9 Een efficiënte stad met een slank, modern en transparant stadsbestuur"/>
        <s v="4 Een stad die veilig, droog en proper is"/>
        <s v="3 Een stad die helpt en kansen geeft "/>
        <s v="6 Een stad die beweegt en verandert"/>
        <s v="7 Een stad met smaak, goesting en ambiance"/>
        <s v="5 Eens stad die een thuis is voor iedereen"/>
        <s v="2 Een stad die onderneemt en bruist"/>
      </sharedItems>
    </cacheField>
    <cacheField name="Actieplan korte omschrijving" numFmtId="0">
      <sharedItems count="19">
        <s v="1.2. We optimaliseren het stedelijk onderwijs in Aarschot"/>
        <s v="9.3. We optimaliseren het stadspatrimonium"/>
        <s v="4.2. We onderhouden het openbaar domein"/>
        <s v="3.3. We werken een brede school en flankerend onderwijsbeleid uit"/>
        <s v="9.2. We streven naar een efficiënte en effectieve organisatie"/>
        <s v="6.2. We creëren sport- en recreatielocaties op maat van de stad en haar deelgemeenten"/>
        <s v="7.1. We organiseren en ondersteunen het vrijetijdsaanbod in Aarschot"/>
        <s v="1.1. We voeren een preventie- en detectiebeleid om te komen tot een gezonde, zorgzame gemeente"/>
        <s v="1.3. We ondersteunen kinderen, jongeren en gezinnen bij het 'opgroeien in Aarschot'"/>
        <s v="4.4. We zorgen voor een veilige stad"/>
        <s v="5.2. We zetten in op betaalbaar en kwalitatief wonen voor elke Aarschottenaar"/>
        <s v="4.1. We maken van water een beheersbaar gegeven"/>
        <s v="6.1. We zorgen voor mobiliteit op maat van de stad en haar deelgemeenten"/>
        <s v="2.2. We maken van Aarschot een bruisende stad"/>
        <s v="5.3. We passen onze infrastructuur aan aan de zorgbehoeftes van de Aarschottenaar"/>
        <s v="9.1. We mikken op meer tevreden werknemers en bouwen een efficiënt HR-centrum uit"/>
        <s v="3.4. We zorgen er voor dat 'iedereen mee' is in Aarschot"/>
        <s v="1.4. We maken van Aarschot een warme stad waar iedereen zich goed in zijn vel voelt"/>
        <s v="3.2. We bereiken met onze diensten meer kwetsbare mensen"/>
      </sharedItems>
    </cacheField>
    <cacheField name="Actie korte omschrijving" numFmtId="0">
      <sharedItems count="26">
        <s v="1.2.2. We bieden een kwalitatieve werk- en leeromgeving aan"/>
        <s v="9.3.1. We onderhouden en beheren het stadspatrimonium"/>
        <s v="4.2.1. We onderhouden onze wegenis"/>
        <s v="3.3.3. We organiseren naschools kinderopvang voor sport, muziek, spel etc."/>
        <s v="9.2.5. We zetten onze werknemers in om onze doelstellingen te bereiken"/>
        <s v="6.2.2. We bouwen de sportinfrastructuur verder uit"/>
        <s v="7.1.6. We voeren een doordacht en participatief cultuurbeleid"/>
        <s v="9.2.2. We bepalen de financiële, personele en aangekochte middelen ifv de kerntaken"/>
        <s v="9.2.1. We bepalen de kerntaken van de stad en bekijken of we die zelf doen of uitbesteden"/>
        <s v="1.2.3. We bouwen een nieuwe locatie voor buitengewoon onderwijs"/>
        <s v="1.1.1. We creëren een gezondheids- en welzijnsnetwerk"/>
        <s v="1.3.3. We organiseren en faciliteren kinderopvang in Aarschot"/>
        <s v="4.4.1. We bestendigen de politionele bijdrage aan een veilige en leefbare stad"/>
        <s v="5.2.1. We faciliteren nieuwe woonmogelijkheden"/>
        <s v="1.2.1. We bieden kwalitatieve schoolgebouwen en schoolomgevingen aan"/>
        <s v="7.1.3. We werken gericht samen met vrijwilligers"/>
        <s v="9.3.2. We kopen en verkopen stadpatrimonium in functie van de behoeftes"/>
        <s v="4.1.5. We ruimen jaarlijks de grachten"/>
        <s v="6.1.2. We zetten in op het uitwerken en realiseren van een doordacht en efficiënt fietsnetwerk"/>
        <s v="2.2.3. We zetten activiteiten op om het commercieel centrum leven in te blazen"/>
        <s v="5.3.1. We passen onze eigen dienst- en zorginstellingen aan aan hedendaagse normen"/>
        <s v="9.1.1. We profileren het lokaal bestuur duidelijker als aantrekkelijke werkgever"/>
        <s v="3.4.5. We zorgen ervoor dat iedereen die in Aarschot verblijft een menswaardig bestaan kan leiden"/>
        <s v="1.4.1. We voeren een krachtig diversiteitsbeleid (interculturele - toegankelijkheid - gender - …)"/>
        <s v="3.4.2. We doen aan gecoördineerde armoedebestrijding"/>
        <s v="3.2.3. We organiseren een flexibele dienstverlening"/>
      </sharedItems>
    </cacheField>
    <cacheField name="Verantwoordelijke dienst" numFmtId="0">
      <sharedItems/>
    </cacheField>
    <cacheField name="Code beleidsveld" numFmtId="0">
      <sharedItems/>
    </cacheField>
    <cacheField name="Omschrijving beleidsveld" numFmtId="0">
      <sharedItems count="35">
        <s v="Buitengewoon secundair onderwijs"/>
        <s v="Feesten en plechtigheden"/>
        <s v="Wegen"/>
        <s v="Kinderopvang"/>
        <s v="Overige ondersteunende diensten voor het onderwijs"/>
        <s v="Overig kunst- en cultuurbeleid"/>
        <s v="Overig algemeen bestuur"/>
        <s v="Openluchtrecreatie"/>
        <s v="Overige algemene diensten"/>
        <s v="Ondersteunende diensten voor het algemeen onderwijsbeleid"/>
        <s v="Diensten en voorzieningen voor personen met een handicap"/>
        <s v="Politiediensten"/>
        <s v="Transacties in verband met de openbare schuld"/>
        <s v="Straatverlichting"/>
        <s v="Grondbeleid voor wonen"/>
        <s v="Deeltijds kunstonderwijs"/>
        <s v="Overige culturele instellingen"/>
        <s v="Openbare bibliotheken"/>
        <s v="Overig waterbeheer"/>
        <s v="Sanering van bodemverontreiniging"/>
        <s v="Fiscale aangelegenheden"/>
        <s v="Algemene overdrachten tussen de verschillende bestuurlijke niveaus"/>
        <s v="Gasvoorziening"/>
        <s v="Elektriciteitsvoorziening"/>
        <s v="Secretariaat"/>
        <s v="Assistentiewoningen"/>
        <s v="Personeelsdienst en vorming"/>
        <s v="Sociale bijstand"/>
        <s v="Gezinshulp"/>
        <s v="Woon- en zorgcentra"/>
        <s v="Dienstencentra"/>
        <s v="Patrimonium zonder maatschappelijk doel"/>
        <s v="Financiële aangelegenheden"/>
        <s v="Lokale opvanginitiatieven voor asielzoekers"/>
        <s v="Dagzorgcentra"/>
      </sharedItems>
    </cacheField>
    <cacheField name="Code beleidsitem" numFmtId="0">
      <sharedItems/>
    </cacheField>
    <cacheField name="Omschrijving beleidsitem" numFmtId="0">
      <sharedItems/>
    </cacheField>
    <cacheField name="Code ARK" numFmtId="0">
      <sharedItems/>
    </cacheField>
    <cacheField name="Omschrijving ARK" numFmtId="0">
      <sharedItems/>
    </cacheField>
    <cacheField name="Type budget" numFmtId="0">
      <sharedItems count="3">
        <s v="E"/>
        <s v="I"/>
        <s v="F"/>
      </sharedItems>
    </cacheField>
    <cacheField name="Soort budget" numFmtId="0">
      <sharedItems count="2">
        <s v="O"/>
        <s v="U"/>
      </sharedItems>
    </cacheField>
    <cacheField name="Transactiekrediet 2025" numFmtId="2">
      <sharedItems containsSemiMixedTypes="0" containsString="0" containsNumber="1" minValue="-518025.77" maxValue="15741129.34"/>
    </cacheField>
    <cacheField name="AMJP in aanvraag 2025" numFmtId="2">
      <sharedItems containsSemiMixedTypes="0" containsString="0" containsNumber="1" minValue="-2500000" maxValue="888682.76"/>
    </cacheField>
    <cacheField name="Totaal incl. wijzigingen 2025" numFmtId="2">
      <sharedItems containsSemiMixedTypes="0" containsString="0" containsNumber="1" minValue="-2336239.37" maxValue="16027271.26"/>
    </cacheField>
    <cacheField name="Transactiekrediet 2026" numFmtId="2">
      <sharedItems containsSemiMixedTypes="0" containsString="0" containsNumber="1" minValue="-534092.75" maxValue="19184992.370000001"/>
    </cacheField>
    <cacheField name="AMJP in aanvraag 2026" numFmtId="2">
      <sharedItems containsSemiMixedTypes="0" containsString="0" containsNumber="1" minValue="-2200000" maxValue="1525615.24"/>
    </cacheField>
    <cacheField name="Totaal incl. wijzigingen 2026" numFmtId="2">
      <sharedItems containsSemiMixedTypes="0" containsString="0" containsNumber="1" minValue="-534092.75" maxValue="19715245.289999999"/>
    </cacheField>
    <cacheField name="Transactiekrediet 2027" numFmtId="2">
      <sharedItems containsSemiMixedTypes="0" containsString="0" containsNumber="1" minValue="-548485.98" maxValue="17094149.190000001"/>
    </cacheField>
    <cacheField name="AMJP in aanvraag 2027" numFmtId="2">
      <sharedItems containsSemiMixedTypes="0" containsString="0" containsNumber="1" minValue="-2002581.46" maxValue="1858135.59"/>
    </cacheField>
    <cacheField name="Totaal incl. wijzigingen 2027" numFmtId="2">
      <sharedItems containsSemiMixedTypes="0" containsString="0" containsNumber="1" minValue="-548485.98" maxValue="16252173.82"/>
    </cacheField>
    <cacheField name="toelichting " numFmtId="0">
      <sharedItems count="176">
        <s v="Ontvangst gift m.b.t. de schoolreizen school Elzenhof (o.a. schoolreis Parijs)"/>
        <s v="Stopzetting erfpacht zaal Den Akker, vergader- en sportzaal Gelrode en oude werkhallen - betaling btw op de uitgevoerde werken die doorgestort moet worden aan FOD Financiën"/>
        <s v="Stopzetting erfpacht zaal Den Akker, vergader- en sportzaal Gelrode en oude werkhallen - betaling boekwaarde aan AGB Aarschot"/>
        <s v="Krediet m.b.t. inrichtingswerken openbaar domein - aandeel stad inzake verfraaiingswerken bij rioleringsdossiers"/>
        <s v="Krediet m.b.t. aankoop kledij en uitstappen school De Brug (door te rekenen schoolfactuur vanaf 1 september 2025)"/>
        <s v="Opbrengst m.b.t. doorrekening kopieën, aankoop kledij en uitstappen/schoolreizen school De Brug (door te rekenen schoolfactuur vanaf 1 september 2025)"/>
        <s v="Krediet m.b.t. de organisatie buitenschoolse kinderopvang vanaf 1 juli 2026 conform BOA-decreet"/>
        <s v="Krediet m.b.t. proefproject STEM in de scholen "/>
        <s v="Krediet m.b.t. telenovelle Florentina "/>
        <s v="Ontvangst van werkingssubsidie voor buitenschoolse kinderopvang (BOA-decreet)"/>
        <s v="Actualisatie krediet m.b.t. responsabiliseringsvergoeding"/>
        <s v="Verschuiving krediet m.b.t. ontvangst toelage recreatieve inrichtingswerken park Schoonhoven "/>
        <s v="Verschuiving krediet m.b.t. aanpassingswerken gebouwen - kerktoren Rillaar"/>
        <s v="Actualisatie prijssubsidies zaal Den Akker"/>
        <s v="Aanpassing krediet lonen 2025 op basis van de effectieve personeelskosten tot op heden"/>
        <s v="Verschuiving krediet m.b.t. aanpassingswerken gebouwen kinderopvang Gijmel"/>
        <s v="Actualisatie van aflossing toegestane renteloze lening door het AGB"/>
        <s v="Actualisatie m.b.t. ontvangst toegangsgelden zwemvijver park Schoonhoven"/>
        <s v="Actualisatie krediet m.b.t. bouw serre voor school De Brug"/>
        <s v="Actualisatie van aflossing toegestane renteloze lening door het AGB "/>
        <s v="Nominatieve toelage aan LEIF"/>
        <s v="Nominatieve toelage aan Panal vzw"/>
        <s v="Aanpassing nominatieve werkingssubsidie aan Ferm Kinderopvang voor de buitenschoolse kinderopvang (stopt op 30 juni 2026, vanaf 1 juli 2026 wordt de buitenschoolse kinderopvang georganiseerd conform BOA-decreet)"/>
        <s v="Nominatieve werkingssubsidie aan politiezone"/>
        <s v="Actualisatie toelage aan verenigingen in het kader van het onderhoud van de trage wegen"/>
        <s v="Actualisatie krediet m.b.t. renteloze lening van de stad aan AGB Aarschot"/>
        <s v="Actualisatie krediet m.b.t. project 'Licht als dienst'"/>
        <s v="Actualisatie ontvangst m.b.t. leasingschuld voor de overname van de openbare verlichting inzake project 'Licht als dienst'"/>
        <s v="Verschuiving krediet m.b.t. opmaak ruimtelijke beleidskaders van 2025 naar 2026"/>
        <s v="Verschuiving krediet m.b.t. aanpassingswerken gebouwen - brandtrap school HABK"/>
        <s v="Verschuiving krediet m.b.t. aanpassingswerken gebouwen - aanpassingswerken school De Brug"/>
        <s v="Actualisatie krediet m.b.t. intresten leningen"/>
        <s v="Actualisatie aflossing leningen"/>
        <s v="Actualisatie krediet m.b.t. opnamen nieuwe leningen (2025-2027)"/>
        <s v="Verschuiving krediet m.b.t.toelage AGION voor de bouw van de serre school De Brug"/>
        <s v="Verhoging krediet m.b.t. vrijwilligersvergoeding culturele site"/>
        <s v="Schrappen ontvangst m.b.t. verkoop patrimonium - voormalige bibliotheek Ourodenberg"/>
        <s v="Verschuiving krediet m.b.t. aanpassingswerken gebouwen - voormalig klooster Wolfsdonk"/>
        <s v="Actualisatie krediet m.b.t. onderhoud openbaar domein door derden - machinaal ruimen van baangrachten"/>
        <s v="Actualisatie krediet m.b.t. verbruik elektriciteit straatverlichting"/>
        <s v="Actualisatie toelage m.b.t. aanleg (bovenlokale) fietssnelweg Leuven-Aarschot"/>
        <s v="Actualisatie toelage m.b.t. aanleg (bovenlokale) fietssnelweg Aarschot-Testelt"/>
        <s v="Actualisatie krediet m.b.t. aanleg (bovenlokale) fietssnelweg Leuven-Aarschot (studie en realisatie)"/>
        <s v="Actualisatie krediet m.b.t. aanleg (bovenlokale) fietssnelweg Aarschot-Testelt (studie en realisatie)"/>
        <s v="Verschuiving krediet m.b.t. sanering gronden"/>
        <s v="Schrappen opbrengst m.b.t. belasting op terrassen op het openbaar domein"/>
        <s v="Nominatieve investeringssubsidie aan politiezone"/>
        <s v="Actualisatie ontvangst werkingstoelage open ruimte"/>
        <s v="Actualisatie opbrengst opcentiemen onroerende voorheffing"/>
        <s v="Actualisatie ontvangst m.b.t. aanvullende personenbelasting"/>
        <s v="Actualisatie opbrengst opdeciem verkeersbelasting"/>
        <s v="Actualisatie ontvangst subsidie gemeentefonds"/>
        <s v="Actualisatie ontvangst dividenden Iverlek"/>
        <s v="Actualisatie krediet m.b.t. bijdrage door de Vlaamse overheid in de responsabiliseringsvergoeding"/>
        <s v="Actualisatie krediet m.b.t. verzekering arbeidsongevallen"/>
        <s v="Actualisatie opbrengst maaltijden buurtrestaurant Assistentiewoningen"/>
        <s v="Krediet m.b.t. ontvangst Fedris (beroepsziekten) wordt geschrapt"/>
        <s v="Actualisatie krediet m.b.t. steun - federaal energiefonds"/>
        <s v="Actualisatie krediet m.b.t. steun - buitenlandse behoeftigden "/>
        <s v="Verschuiving krediet m.b.t. aankoop meubilair sociale dienst"/>
        <s v="Schrappen subsidie IFIC vermits vanaf 2026 deze vervat zit in de zorgforfait"/>
        <s v="Actualisatie ontvangst personeelssubsidies VIA"/>
        <s v="Actualisatie ontvangst m.b.t. Sociale Maribel"/>
        <s v="Actualisatie ontvangst toelage Vlaamse Gemeenschap m.b.t. diensten lokaal dienstencentrum"/>
        <s v="Actualisatie opbrengst maaltijden buurtrestaurant lokaal dienstencentrum"/>
        <s v="Opbrengst m.b.t. verkoop gronden"/>
        <s v="Actualisatie krediet m.b.t. oninbaar stellingen (o.a. terugvordering leefloon), groot dossier in 2025"/>
        <s v="Actualisatie ontvangst m.b.t. recuperatie steun m.b.t. begrafeniskosten"/>
        <s v="Actualisatie ontvangst m.b.t. recuperatie steun m.b.t. verblijfskosten andere woonzorgcentra, uitzonderlijk dossier in 2025"/>
        <s v="Actualisatie ontvangst m.b.t. recuperatie steun in speciën"/>
        <s v="Actualisatie ontvangst recuperatie ten onrechte uitbetaald leefloon, enkele grote dossiers in 2025"/>
        <s v="Actualisatie ontvangst subsidie m.b.t. steun vluchtelingen lokaal opvanginitiatief, afbouw LOI"/>
        <s v="Actualisatie ontvangst subsidie m.b.t. steun buitenlandse behoeftigden"/>
        <s v="Actualisatie ontvangst subsidie m.b.t. GPMI"/>
        <s v="Actualisatie ontvangst subsidie m.b.t. werkingskosten oplaadterminals"/>
        <s v="Actualisatie ontvangst subsidie m.b.t. steun minimale levering aardgas"/>
        <s v="Actualisatie ontvangst subsidie m.b.t. installatiepremie (100%  gesubsidieerd)"/>
        <s v="Actualisatie ontvangst subsidie m.b.t. leefloon - basis (55% gesubsidieerd), vanaf 2026 regeling langdurige werklozen"/>
        <s v="Actualisatie ontvangst subsidie m.b.t. leefloon - niet-Belgisch gerechtigden (100%  gesubsidieerd)"/>
        <s v="Actualisatie ontvangst subsidie m.b.t. steun federaal energiefonds"/>
        <s v="Actualisatie ontvangst subsidie m.b.t. socio-culturele participatie kinderarmoede, verdwijnt wsl vanaf 2026"/>
        <s v="Actualisatie krediet m.b.t. steun in speciën"/>
        <s v="Actualisatie krediet m.b.t. leefloon - installatiepremie (100%  gesubsidieerd)"/>
        <s v="Actualisatie krediet m.b.t. leefloon - basis"/>
        <s v="Actualisatie krediet m.b.t. leefloon - niet-Belgisch gerechtigden (100%  gesubsidieerd)"/>
        <s v="Actualisatie opbrengst m.b.t. aangeboden diensten van gezinshulp"/>
        <s v="Actualisatie ontvangst toelage Vlaamse Gemeenschap m.b.t. thuisdiensten"/>
        <s v="Actualisatie ontvangst tegemoetkoming ziekenfonds woonzorgcentrum (forfaits), vanaf 2026 incL.IFIC"/>
        <s v="Actualisatie opbrengst residenten woonzorgcentrum (ligdaggelden), KV gecentraliseerd"/>
        <s v="Actualisatie opbrengst residenten woonzorgcentrum (ligdaggelden)"/>
        <s v="Actualisatie krediet m.b.t. verbruik water woonzorgcentrum"/>
        <s v="Actualisatie krediet m.b.t. verbruik elektriciteit woonzorgcentrum"/>
        <s v="Actualisatie krediet m.b.t. aankoop voedingswaarden en dranken woonzorgcentrum"/>
        <s v="Actualisatie opbrengst residenten centrum voor dagverzorging (ligdaggelden)"/>
        <s v="Actualisatie ontvangst tegemoetkoming ziekenfonds centrum voor dagverzorging (forfaits), vanaf 2026 incl.IFIC"/>
        <s v="Actualisatie krediet m.b.t. aanpassingswerken gebouwen en terreinen - assistentiewoningen"/>
        <s v="Actualisatie opbrengst residenten assistentiewoningen (ligdaggelden)"/>
        <s v="Opbrengst residenten (ligdaggelden) dienstencomponent"/>
        <s v="Krediet m.b.t. inrichtingswerken openbaar domein - aandeel stad inzake verfraaiingswerken bij rioleringsdossiers_x000a__x000a_" u="1"/>
        <s v="Krediet m.b.t. aankoop kledij en uitstappen school De Brug (door te rekenen schoolfactuur vanaf 1 september 2025)_x000a__x000a_" u="1"/>
        <s v="Opbrengst m.b.t. doorrekening kopieën, aankoop kledij en uitstappen/schoolreizen school De Brug (door te rekenen schoolfactuur vanaf 1 september 2025)_x000a__x000a__x000a__x000a_" u="1"/>
        <s v="Krediet m.b.t. de organisatie buitenschoolse kinderopvang vanaf 1 juli 2026 conform BOA-decreet_x000a__x000a_" u="1"/>
        <s v="Krediet m.b.t. proefproject STEM in de scholen _x000a__x000a_" u="1"/>
        <s v="Krediet m.b.t. telenovelle Florentina _x000a__x000a_" u="1"/>
        <s v="Ontvangst van werkingssubsidie voor buitenschoolse kinderopvang (BOA-decreet)_x000a__x000a_" u="1"/>
        <s v="Verschuiving krediet m.b.t. ontvangst toelage recreatieve inrichtingswerken park Schoonhoven _x000a__x000a_" u="1"/>
        <s v="Verschuiving krediet m.b.t. aanpassingswerken gebouwen - kerktoren Rillaar_x000a__x000a_" u="1"/>
        <s v="Actualisatie van aflossing toegestane renteloze lening door het AGB_x000a__x000a_" u="1"/>
        <s v="Actualisatie m.b.t. ontvangst toegangsgelden zwemvijver park Schoonhoven_x000a__x000a_" u="1"/>
        <s v="Actualisatie krediet m.b.t. bouw serre voor school De Brug_x000a__x000a_" u="1"/>
        <s v="Aanpassing nominatieve werkingssubsidie aan Ferm Kinderopvang voor de buitenschoolse kinderopvang (stopt op 30 juni 2026, vanaf 1 juli 2026 wordt de buitenschoolse kinderopvang georganiseerd conform BOA-decreet)_x000a__x000a_" u="1"/>
        <s v="Nominatieve werkingssubsidie aan politiezone_x000a__x000a_" u="1"/>
        <s v="Actualisatie krediet m.b.t. project 'Licht als dienst'_x000a__x000a_" u="1"/>
        <s v="Actualisatie ontvangst m.b.t. leasingschuld voor de overname van de openbare verlichting inzake project 'Licht als dienst'_x000a__x000a_" u="1"/>
        <s v="Verschuiving krediet m.b.t. aanpassingswerken gebouwen - brandtrap school HABK_x000a__x000a_" u="1"/>
        <s v="Verhoging krediet m.b.t. vrijwilligersvergoeding culturele site_x000a__x000a_" u="1"/>
        <s v="Schrappen ontvangst m.b.t. verkoop patrimonium - voormalige bibliotheek Ourodenberg_x000a__x000a_" u="1"/>
        <s v="Verschuiving krediet m.b.t. aanpassingswerken gebouwen - voormalig klooster Wolfsdonk_x000a__x000a_" u="1"/>
        <s v="Actualisatie krediet m.b.t. onderhoud openbaar domein door derden - machinaal ruimen van baangrachten_x000a__x000a__x000a__x000a_" u="1"/>
        <s v="Actualisatie krediet m.b.t. verbruik elektriciteit straatverlichting_x000a__x000a_" u="1"/>
        <s v="Actualisatie toelage m.b.t. aanleg (bovenlokale) fietssnelweg Leuven-Aarschot_x000a__x000a_" u="1"/>
        <s v="Actualisatie toelage m.b.t. aanleg (bovenlokale) fietssnelweg Aarschot-Testelt_x000a__x000a_" u="1"/>
        <s v="Actualisatie krediet m.b.t. aanleg (bovenlokale) fietssnelweg Leuven-Aarschot (studie en realisatie)_x000a__x000a_" u="1"/>
        <s v="Actualisatie krediet m.b.t. aanleg (bovenlokale) fietssnelweg Aarschot-Testelt (studie en realisatie)_x000a__x000a_" u="1"/>
        <s v="Verschuiving krediet m.b.t. sanering gronden_x000a__x000a_" u="1"/>
        <s v="Schrappen opbrengst m.b.t. belasting op terrassen op het openbaar domein_x000a__x000a_" u="1"/>
        <s v="Nominatieve investeringssubsidie aan politiezone_x000a__x000a_" u="1"/>
        <s v="Actualisatie ontvangst werkingstoelage open ruimte_x000a__x000a_" u="1"/>
        <s v="Actualisatie opbrengst opcentiemen onroerende voorheffing_x000a__x000a_" u="1"/>
        <s v="Actualisatie ontvangst m.b.t. aanvullende personenbelasting_x000a__x000a_" u="1"/>
        <s v="Actualisatie ontvangst subsidie gemeentefonds_x000a__x000a_" u="1"/>
        <s v="Actualisatie ontvangst dividenden Iverlek_x000a__x000a_" u="1"/>
        <s v="Actualisatie krediet m.b.t. bijdrage door de Vlaamse overheid in de responsabiliseringsvergoeding_x000a__x000a_" u="1"/>
        <s v="Actualisatie krediet m.b.t. verzekering arbeidsongevallen_x000a__x000a_" u="1"/>
        <s v="Actualisatie opbrengst maaltijden buurtrestaurant Assistentiewoningen_x000a__x000a_" u="1"/>
        <s v="Actualisatie krediet m.b.t. steun - federaal energiefonds_x000a__x000a_" u="1"/>
        <s v="Actualisatie krediet m.b.t. steun - buitenlandse behoeftigden _x000a__x000a_" u="1"/>
        <s v="Verschuiving krediet m.b.t. aankoop meubilair sociale dienst_x000a__x000a_" u="1"/>
        <s v="Schrappen subsidie IFIC vermits vanaf 2026 deze vervat zit in de zorgforfait_x000a__x000a_" u="1"/>
        <s v="Actualisatie ontvangst personeelssubsidies VIA_x000a__x000a_" u="1"/>
        <s v="Actualisatie ontvangst m.b.t. Sociale Maribel_x000a__x000a_" u="1"/>
        <s v="Actualisatie ontvangst toelage Vlaamse Gemeenschap m.b.t. diensten lokaal dienstencentrum_x000a__x000a_" u="1"/>
        <s v="Actualisatie opbrengst maaltijden buurtrestaurant lokaal dienstencentrum_x000a__x000a_" u="1"/>
        <s v="Opbrengst m.b.t. verkoop gronden_x000a__x000a_" u="1"/>
        <s v="Actualisatie krediet m.b.t. oninbaar stellingen (o.a. terugvordering leefloon), groot dossier in 2025_x000a__x000a_" u="1"/>
        <s v="Actualisatie ontvangst m.b.t. recuperatie steun m.b.t. begrafeniskosten_x000a__x000a_" u="1"/>
        <s v="Actualisatie ontvangst m.b.t. recuperatie steun m.b.t. verblijfskosten andere woonzorgcentra, uitzonderlijk dossier in 2025_x000a__x000a_" u="1"/>
        <s v="Actualisatie ontvangst m.b.t. recuperatie steun in speciën_x000a__x000a_" u="1"/>
        <s v="Actualisatie ontvangst subsidie m.b.t. steun vluchtelingen lokaal opvanginitiatief, afbouw LOI_x000a__x000a_" u="1"/>
        <s v="Actualisatie ontvangst subsidie m.b.t. steun buitenlandse behoeftigden_x000a__x000a_" u="1"/>
        <s v="Actualisatie ontvangst subsidie m.b.t. GPMI_x000a__x000a_" u="1"/>
        <s v="Actualisatie ontvangst subsidie m.b.t. werkingskosten oplaadterminals_x000a__x000a_" u="1"/>
        <s v="Actualisatie ontvangst subsidie m.b.t. steun minimale levering aardgas_x000a__x000a_" u="1"/>
        <s v="Actualisatie ontvangst subsidie m.b.t. installatiepremie (100%  gesubsidieerd)_x000a__x000a_" u="1"/>
        <s v="Actualisatie ontvangst subsidie m.b.t. leefloon - basis (55% gesubsidieerd), vanaf 2026 regeling langdurige werklozen_x000a__x000a_" u="1"/>
        <s v="Actualisatie ontvangst subsidie m.b.t. leefloon - niet-Belgisch gerechtigden (100%  gesubsidieerd)_x000a__x000a_" u="1"/>
        <s v="Actualisatie ontvangst subsidie m.b.t. steun federaal energiefonds_x000a__x000a_" u="1"/>
        <s v="Actualisatie ontvangst subsidie m.b.t. socio-culturele participatie kinderarmoede, verdwijnt wsl vanaf 2026_x000a__x000a_" u="1"/>
        <s v="Actualisatie krediet m.b.t. steun in speciën_x000a__x000a_" u="1"/>
        <s v="Actualisatie krediet m.b.t. leefloon - installatiepremie (100%  gesubsidieerd)_x000a__x000a_" u="1"/>
        <s v="Actualisatie krediet m.b.t. leefloon - basis_x000a__x000a_" u="1"/>
        <s v="Actualisatie krediet m.b.t. leefloon - niet-Belgisch gerechtigden (100%  gesubsidieerd)_x000a__x000a_" u="1"/>
        <s v="Actualisatie opbrengst m.b.t. aangeboden diensten van gezinshulp_x000a__x000a_" u="1"/>
        <s v="Actualisatie ontvangst toelage Vlaamse Gemeenschap m.b.t. thuisdiensten_x000a__x000a_" u="1"/>
        <s v="Actualisatie ontvangst tegemoetkoming ziekenfonds woonzorgcentrum (forfaits), vanaf 2026 incL.IFIC_x000a__x000a__x000a__x000a_" u="1"/>
        <s v="Actualisatie opbrengst residenten woonzorgcentrum (ligdaggelden), KV gecentraliseerd_x000a__x000a_" u="1"/>
        <s v="Actualisatie opbrengst residenten woonzorgcentrum (ligdaggelden)_x000a__x000a_" u="1"/>
        <s v="Actualisatie krediet m.b.t. verbruik water woonzorgcentrum_x000a__x000a_" u="1"/>
        <s v="Actualisatie krediet m.b.t. verbruik elektriciteit woonzorgcentrum_x000a__x000a_" u="1"/>
        <s v="Actualisatie krediet m.b.t. aankoop voedingswaarden en dranken woonzorgcentrum_x000a__x000a_" u="1"/>
        <s v="Actualisatie opbrengst residenten centrum voor dagverzorging (ligdaggelden)_x000a__x000a_" u="1"/>
        <s v="Actualisatie ontvangst tegemoetkoming ziekenfonds centrum voor dagverzorging (forfaits), vanaf 2026 incl.IFIC_x000a__x000a__x000a__x000a_" u="1"/>
        <s v="Actualisatie krediet m.b.t. aanpassingswerken gebouwen en terreinen - assistentiewoningen_x000a__x000a_" u="1"/>
        <s v="Actualisatie opbrengst residenten assistentiewoningen (ligdaggelden)_x000a__x000a_" u="1"/>
        <s v="Opbrengst residenten (ligdaggelden) dienstencomponent_x000a__x000a_" u="1"/>
        <s v="Actualisatie krediet m.b.t. responsabiliseringsvergoeding_x000a__x000a_"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4">
  <r>
    <x v="0"/>
    <s v="MJP105919"/>
    <s v="Ontvangst gift m.b.t. de schoolreizen school Elzenhof (o.a. schoolreis Parijs)"/>
    <s v="MENS"/>
    <x v="0"/>
    <x v="0"/>
    <x v="0"/>
    <s v="(BUSO) Buitengewoon secundair onderwijs De Brug"/>
    <s v="0815"/>
    <x v="0"/>
    <s v=""/>
    <s v=""/>
    <s v="74500000"/>
    <s v="Recuperaties van kosten"/>
    <x v="0"/>
    <x v="0"/>
    <n v="0"/>
    <n v="0"/>
    <n v="0"/>
    <n v="0"/>
    <n v="2750"/>
    <n v="2750"/>
    <n v="0"/>
    <n v="2750"/>
    <n v="2750"/>
    <x v="0"/>
  </r>
  <r>
    <x v="0"/>
    <s v="MJP105918"/>
    <s v="vroegtijdige stopzetting erfpacht Zaal den Akker , vergader - en sportzaal gelrode en oude werkhallen. terugbetaling btw"/>
    <s v="MENS"/>
    <x v="1"/>
    <x v="1"/>
    <x v="1"/>
    <s v="(FIN) Financiën"/>
    <s v="0710"/>
    <x v="1"/>
    <s v=""/>
    <s v=""/>
    <s v="64300000"/>
    <s v="Vergoeding schadegevallen"/>
    <x v="0"/>
    <x v="1"/>
    <n v="0"/>
    <n v="8005.87"/>
    <n v="8005.87"/>
    <n v="0"/>
    <n v="0"/>
    <n v="0"/>
    <n v="0"/>
    <n v="0"/>
    <n v="0"/>
    <x v="1"/>
  </r>
  <r>
    <x v="0"/>
    <s v="MJP105917"/>
    <s v="vroegtijdige stopzetting erfpacht zaal den Akker, vergader - en sportzaal Gelrode en oude werkhallen. betaling boekwaarde"/>
    <s v="MENS"/>
    <x v="1"/>
    <x v="1"/>
    <x v="1"/>
    <s v="(FIN) Financiën"/>
    <s v="0710"/>
    <x v="1"/>
    <s v=""/>
    <s v=""/>
    <s v="22100000"/>
    <s v="Gebouwen - gemeenschapsgoederen"/>
    <x v="1"/>
    <x v="1"/>
    <n v="0"/>
    <n v="888682.76"/>
    <n v="888682.76"/>
    <n v="0"/>
    <n v="0"/>
    <n v="0"/>
    <n v="0"/>
    <n v="0"/>
    <n v="0"/>
    <x v="2"/>
  </r>
  <r>
    <x v="0"/>
    <s v="MJP105905"/>
    <s v="Aandeel stad inzake verfraaiing bovenbouw rioleringsdossiers"/>
    <s v="RUIMTE"/>
    <x v="2"/>
    <x v="2"/>
    <x v="2"/>
    <s v="(TZ) Technische Zaken"/>
    <s v="0200"/>
    <x v="2"/>
    <s v=""/>
    <s v=""/>
    <s v="22400007"/>
    <s v="Wegen - in uitvoering"/>
    <x v="1"/>
    <x v="1"/>
    <n v="0"/>
    <n v="375413.59"/>
    <n v="375413.59"/>
    <n v="0"/>
    <n v="486331.3"/>
    <n v="486331.3"/>
    <n v="0"/>
    <n v="20994"/>
    <n v="20994"/>
    <x v="3"/>
  </r>
  <r>
    <x v="0"/>
    <s v="MJP105903"/>
    <s v="Kost aankoop kledij en uitstappen (door te rekenen schoolfactuur vanaf 1 sept 25)"/>
    <s v="MENS"/>
    <x v="0"/>
    <x v="0"/>
    <x v="0"/>
    <s v="(BUSO) Buitengewoon secundair onderwijs De Brug"/>
    <s v="0815"/>
    <x v="0"/>
    <s v=""/>
    <s v=""/>
    <s v="61599999"/>
    <s v="Overige exploitatiekosten"/>
    <x v="0"/>
    <x v="1"/>
    <n v="0"/>
    <n v="9920"/>
    <n v="9920"/>
    <n v="0"/>
    <n v="29840"/>
    <n v="29840"/>
    <n v="0"/>
    <n v="29840"/>
    <n v="29840"/>
    <x v="4"/>
  </r>
  <r>
    <x v="0"/>
    <s v="MJP105902"/>
    <s v="opbrengst doorrekening aankoop kledij en uitstappen (schoolfactuur vanaf 1 sept 25)"/>
    <s v="MENS"/>
    <x v="0"/>
    <x v="0"/>
    <x v="0"/>
    <s v="(BUSO) Buitengewoon secundair onderwijs De Brug"/>
    <s v="0815"/>
    <x v="0"/>
    <s v=""/>
    <s v=""/>
    <s v="74500000"/>
    <s v="Recuperaties van kosten"/>
    <x v="0"/>
    <x v="0"/>
    <n v="0"/>
    <n v="12082.5"/>
    <n v="12082.5"/>
    <n v="0"/>
    <n v="32165"/>
    <n v="32165"/>
    <n v="0"/>
    <n v="32165"/>
    <n v="32165"/>
    <x v="5"/>
  </r>
  <r>
    <x v="0"/>
    <s v="MJP105901"/>
    <s v="buitenschoolse kinderopvang (boa)"/>
    <s v="MENS"/>
    <x v="0"/>
    <x v="0"/>
    <x v="0"/>
    <s v="(OND) Onderwijs"/>
    <s v="0945"/>
    <x v="3"/>
    <s v=""/>
    <s v=""/>
    <s v="61399999"/>
    <s v="Andere erelonen en vergoedingen voor prestaties van derden"/>
    <x v="0"/>
    <x v="1"/>
    <n v="0"/>
    <n v="0"/>
    <n v="0"/>
    <n v="0"/>
    <n v="722182.17"/>
    <n v="722182.17"/>
    <n v="0"/>
    <n v="1085022.99"/>
    <n v="1085022.99"/>
    <x v="6"/>
  </r>
  <r>
    <x v="0"/>
    <s v="MJP105899"/>
    <s v="Krediet m.b.t. proefproject STEM in de scholen "/>
    <s v="MENS"/>
    <x v="0"/>
    <x v="0"/>
    <x v="0"/>
    <s v="(OND) Onderwijs"/>
    <s v="0869"/>
    <x v="4"/>
    <s v=""/>
    <s v=""/>
    <s v="61399999"/>
    <s v="Andere erelonen en vergoedingen voor prestaties van derden"/>
    <x v="0"/>
    <x v="1"/>
    <n v="0"/>
    <n v="4500"/>
    <n v="4500"/>
    <n v="0"/>
    <n v="4500"/>
    <n v="4500"/>
    <n v="0"/>
    <n v="0"/>
    <n v="0"/>
    <x v="7"/>
  </r>
  <r>
    <x v="0"/>
    <s v="MJP105896"/>
    <s v="Imagovorming - Telenovelle Florentina 2025 - 2027"/>
    <s v="MENS"/>
    <x v="0"/>
    <x v="0"/>
    <x v="0"/>
    <s v="(COMEV) Communicatie, evenementen en onthaal"/>
    <s v="0739"/>
    <x v="5"/>
    <s v=""/>
    <s v=""/>
    <s v="61430070"/>
    <s v="Publiciteit, advertenties &amp; info"/>
    <x v="0"/>
    <x v="1"/>
    <n v="0"/>
    <n v="60500"/>
    <n v="60500"/>
    <n v="0"/>
    <n v="60500"/>
    <n v="60500"/>
    <n v="0"/>
    <n v="60500"/>
    <n v="60500"/>
    <x v="8"/>
  </r>
  <r>
    <x v="0"/>
    <s v="MJP105895"/>
    <s v="Werkingssubsidie BOA decreet Inclu. Boostsubsidie"/>
    <s v="MENS"/>
    <x v="3"/>
    <x v="3"/>
    <x v="3"/>
    <s v="(BELTOE) Belastingen en toelagen"/>
    <s v="0945"/>
    <x v="3"/>
    <s v=""/>
    <s v=""/>
    <s v="74099999"/>
    <s v="Overige specifieke werkingssubsidies"/>
    <x v="0"/>
    <x v="0"/>
    <n v="0"/>
    <n v="314348.12"/>
    <n v="314348.12"/>
    <n v="0"/>
    <n v="825153.84"/>
    <n v="825153.84"/>
    <n v="0"/>
    <n v="1085022.99"/>
    <n v="1085022.99"/>
    <x v="9"/>
  </r>
  <r>
    <x v="0"/>
    <s v="MJP105825"/>
    <s v="Responsabiliseringsvergoeding stad"/>
    <s v="VEILIGH"/>
    <x v="1"/>
    <x v="4"/>
    <x v="4"/>
    <s v="(PERS) Personeel"/>
    <s v="0190"/>
    <x v="6"/>
    <s v=""/>
    <s v=""/>
    <s v="62199565"/>
    <s v="ADMIN/LOG vast: responsabiliseringsbijdrage pensioenen"/>
    <x v="0"/>
    <x v="1"/>
    <n v="114668"/>
    <n v="-7668"/>
    <n v="107000"/>
    <n v="229024"/>
    <n v="25976"/>
    <n v="255000"/>
    <n v="357411"/>
    <n v="18589"/>
    <n v="376000"/>
    <x v="10"/>
  </r>
  <r>
    <x v="0"/>
    <s v="MJP105751"/>
    <s v="subsidie Schoonhoven"/>
    <s v="MENS"/>
    <x v="4"/>
    <x v="5"/>
    <x v="5"/>
    <s v="(TZ) Technische Zaken"/>
    <s v="0711"/>
    <x v="7"/>
    <s v=""/>
    <s v=""/>
    <s v="15000000"/>
    <s v="Investeringssubsidies KT"/>
    <x v="1"/>
    <x v="0"/>
    <n v="536571.32999999996"/>
    <n v="-536571.32999999996"/>
    <n v="0"/>
    <n v="0"/>
    <n v="536571.32999999996"/>
    <n v="536571.32999999996"/>
    <n v="0"/>
    <n v="0"/>
    <n v="0"/>
    <x v="11"/>
  </r>
  <r>
    <x v="0"/>
    <s v="MJP105682"/>
    <s v="kerktoren Rillaar - werken dakgoot + schilderwerken"/>
    <s v="VEILIGH"/>
    <x v="1"/>
    <x v="1"/>
    <x v="1"/>
    <s v="(TZ) Technische Zaken"/>
    <s v="0119"/>
    <x v="8"/>
    <s v="0119-010"/>
    <s v="Dienst van de gebouwen"/>
    <s v="22100007"/>
    <s v="Gebouwen - gemeenschapsgoederen - in uitvoering"/>
    <x v="1"/>
    <x v="1"/>
    <n v="30000"/>
    <n v="-30000"/>
    <n v="0"/>
    <n v="0"/>
    <n v="30000"/>
    <n v="30000"/>
    <n v="0"/>
    <n v="0"/>
    <n v="0"/>
    <x v="12"/>
  </r>
  <r>
    <x v="0"/>
    <s v="MJP105653"/>
    <s v="subsidie aan verenigingen voor gebruik Zaal den Akker volgens reglement (prijssubsidie)"/>
    <s v="MENS"/>
    <x v="5"/>
    <x v="6"/>
    <x v="6"/>
    <s v="(BELTOE) Belastingen en toelagen"/>
    <s v="0739"/>
    <x v="5"/>
    <s v=""/>
    <s v=""/>
    <s v="64950000"/>
    <s v="Prijssubsidies"/>
    <x v="0"/>
    <x v="1"/>
    <n v="20000"/>
    <n v="0"/>
    <n v="20000"/>
    <n v="20000"/>
    <n v="-20000"/>
    <n v="0"/>
    <n v="20000"/>
    <n v="-20000"/>
    <n v="0"/>
    <x v="13"/>
  </r>
  <r>
    <x v="0"/>
    <s v="MJP105586"/>
    <s v="Actualisatie personeelskredieten op basis van realisatiegraad1,5% statutaire3% contract"/>
    <s v="VEILIGH"/>
    <x v="1"/>
    <x v="4"/>
    <x v="7"/>
    <s v="(PERS) Personeel"/>
    <s v="0119"/>
    <x v="8"/>
    <s v="0119-040"/>
    <s v="Algemeen"/>
    <s v="62034010"/>
    <s v="Realisatiegraad lonen "/>
    <x v="0"/>
    <x v="1"/>
    <n v="-436412.65"/>
    <n v="-993587.35"/>
    <n v="-1430000"/>
    <n v="-454503.3"/>
    <n v="0"/>
    <n v="-454503.3"/>
    <n v="-468532.24"/>
    <n v="0"/>
    <n v="-468532.24"/>
    <x v="14"/>
  </r>
  <r>
    <x v="0"/>
    <s v="MJP105394"/>
    <s v="Hombergstraat 4 - vernieuwen ramen + kroonlijsten"/>
    <s v="MENS"/>
    <x v="1"/>
    <x v="1"/>
    <x v="1"/>
    <s v="(TZ) Technische Zaken"/>
    <s v="0889"/>
    <x v="9"/>
    <s v=""/>
    <s v=""/>
    <s v="22100007"/>
    <s v="Gebouwen - gemeenschapsgoederen - in uitvoering"/>
    <x v="1"/>
    <x v="1"/>
    <n v="85000"/>
    <n v="-85000"/>
    <n v="0"/>
    <n v="0"/>
    <n v="85000"/>
    <n v="85000"/>
    <n v="0"/>
    <n v="0"/>
    <n v="0"/>
    <x v="15"/>
  </r>
  <r>
    <x v="0"/>
    <s v="MJP105267"/>
    <s v="Aflossing toegestane renteloze leningen van AGB (periode 2025 - 2027)"/>
    <s v="VEILIGH"/>
    <x v="1"/>
    <x v="4"/>
    <x v="8"/>
    <s v="(FIN) Financiën"/>
    <s v="0119"/>
    <x v="8"/>
    <s v="0119-010"/>
    <s v="Dienst van de gebouwen"/>
    <s v="49430004"/>
    <s v="Vorderingen wegens toegestane leningen die binnen het jaar vervallen - Leningen aan autonome gemeente- en provinciebedrijven"/>
    <x v="2"/>
    <x v="0"/>
    <n v="92177.98"/>
    <n v="-92177.98"/>
    <n v="0"/>
    <n v="160744"/>
    <n v="-127401.18"/>
    <n v="33342.82"/>
    <n v="217604.4"/>
    <n v="-78946.11"/>
    <n v="138658.29"/>
    <x v="16"/>
  </r>
  <r>
    <x v="0"/>
    <s v="MJP105231"/>
    <s v="Zwemmen en andere activiteiten"/>
    <s v="MENS"/>
    <x v="4"/>
    <x v="5"/>
    <x v="5"/>
    <s v="(TZ) Technische Zaken"/>
    <s v="0711"/>
    <x v="7"/>
    <s v=""/>
    <s v=""/>
    <s v="70100030"/>
    <s v="Toegangsgelden"/>
    <x v="0"/>
    <x v="0"/>
    <n v="340000"/>
    <n v="-267697"/>
    <n v="72303"/>
    <n v="360000"/>
    <n v="-230000"/>
    <n v="130000"/>
    <n v="360000"/>
    <n v="-230000"/>
    <n v="130000"/>
    <x v="17"/>
  </r>
  <r>
    <x v="0"/>
    <s v="MJP104931"/>
    <s v="Bouw nieuwe school (deel BUSO) - WIU"/>
    <s v="MENS"/>
    <x v="0"/>
    <x v="0"/>
    <x v="9"/>
    <s v="(TZ) Technische Zaken"/>
    <s v="0815"/>
    <x v="0"/>
    <s v=""/>
    <s v=""/>
    <s v="22100007"/>
    <s v="Gebouwen - gemeenschapsgoederen - in uitvoering"/>
    <x v="1"/>
    <x v="1"/>
    <n v="1331011.8"/>
    <n v="-1321997.17"/>
    <n v="9014.6299999999992"/>
    <n v="0"/>
    <n v="1525615.24"/>
    <n v="1525615.24"/>
    <n v="508486.19"/>
    <n v="-508486.19"/>
    <n v="0"/>
    <x v="18"/>
  </r>
  <r>
    <x v="0"/>
    <s v="MJP104633"/>
    <s v="Aflossing van bestaande leningen door AGB t.e.m. 2024 (bestaande leningen)"/>
    <s v="VEILIGH"/>
    <x v="1"/>
    <x v="4"/>
    <x v="8"/>
    <s v="(FIN) Financiën"/>
    <s v="0119"/>
    <x v="8"/>
    <s v="0119-010"/>
    <s v="Dienst van de gebouwen"/>
    <s v="49430004"/>
    <s v="Vorderingen wegens toegestane leningen die binnen het jaar vervallen - Leningen aan autonome gemeente- en provinciebedrijven"/>
    <x v="2"/>
    <x v="0"/>
    <n v="490184.99"/>
    <n v="29463.03"/>
    <n v="519648.02"/>
    <n v="482815.71"/>
    <n v="34264.050000000003"/>
    <n v="517079.76"/>
    <n v="461646.44"/>
    <n v="33833.019999999997"/>
    <n v="495479.46"/>
    <x v="19"/>
  </r>
  <r>
    <x v="0"/>
    <s v="MJP104571"/>
    <s v="LEIF is een open initiatief van mensen en verenigingen die streven naar een waardig levenseinde voor iedereen, waarbij respect voor de wil van de patiënt voorop staat. (goedgekeurd op CBS 26.06.2020)"/>
    <s v="MENS"/>
    <x v="0"/>
    <x v="7"/>
    <x v="10"/>
    <s v="(BELTOE) Belastingen en toelagen"/>
    <s v="0911"/>
    <x v="10"/>
    <s v=""/>
    <s v=""/>
    <s v="64910000"/>
    <s v="Algemene werkingssubsidies - nominatief"/>
    <x v="0"/>
    <x v="1"/>
    <n v="0"/>
    <n v="2500"/>
    <n v="2500"/>
    <n v="0"/>
    <n v="2500"/>
    <n v="2500"/>
    <n v="0"/>
    <n v="2500"/>
    <n v="2500"/>
    <x v="20"/>
  </r>
  <r>
    <x v="0"/>
    <s v="MJP104570"/>
    <s v="Toelage Panal VZW ( Palliatieve zorg)"/>
    <s v="MENS"/>
    <x v="0"/>
    <x v="7"/>
    <x v="10"/>
    <s v="(BELTOE) Belastingen en toelagen"/>
    <s v="0911"/>
    <x v="10"/>
    <s v=""/>
    <s v=""/>
    <s v="64910000"/>
    <s v="Algemene werkingssubsidies - nominatief"/>
    <x v="0"/>
    <x v="1"/>
    <n v="0"/>
    <n v="2500"/>
    <n v="2500"/>
    <n v="0"/>
    <n v="2500"/>
    <n v="2500"/>
    <n v="0"/>
    <n v="2500"/>
    <n v="2500"/>
    <x v="21"/>
  </r>
  <r>
    <x v="0"/>
    <s v="MJP104536"/>
    <s v="Toelage aan Ferm Kinderopvang"/>
    <s v="MENS"/>
    <x v="0"/>
    <x v="8"/>
    <x v="11"/>
    <s v="(BELTOE) Belastingen en toelagen"/>
    <s v="0945"/>
    <x v="3"/>
    <s v=""/>
    <s v=""/>
    <s v="64960000"/>
    <s v="Specifieke werkingssubsidies - nominatief"/>
    <x v="0"/>
    <x v="1"/>
    <n v="205943.35"/>
    <n v="0"/>
    <n v="205943.35"/>
    <n v="208002.78"/>
    <n v="-92776.11"/>
    <n v="115226.67"/>
    <n v="210082.81"/>
    <n v="-210082.81"/>
    <n v="0"/>
    <x v="22"/>
  </r>
  <r>
    <x v="0"/>
    <s v="MJP104528"/>
    <s v="Dotatie aan de politiezone"/>
    <s v="VEILIGH"/>
    <x v="2"/>
    <x v="9"/>
    <x v="12"/>
    <s v="(FIN) Financiën"/>
    <s v="0400"/>
    <x v="11"/>
    <s v=""/>
    <s v=""/>
    <s v="64900001"/>
    <s v="Algemene werkingssubsidies - dotatie politiezone"/>
    <x v="0"/>
    <x v="1"/>
    <n v="5920265.3899999997"/>
    <n v="-444387.94"/>
    <n v="5475877.4500000002"/>
    <n v="6028872.9199999999"/>
    <n v="34616.74"/>
    <n v="6063489.6600000001"/>
    <n v="6206638.2300000004"/>
    <n v="-348040.76"/>
    <n v="5858597.4699999997"/>
    <x v="23"/>
  </r>
  <r>
    <x v="0"/>
    <s v="MJP104509"/>
    <s v="toelage aan verenigingen in het kader van het onderhoud van de trage wegen"/>
    <s v="RUIMTE"/>
    <x v="2"/>
    <x v="2"/>
    <x v="2"/>
    <s v="(BELTOE) Belastingen en toelagen"/>
    <s v="0200"/>
    <x v="2"/>
    <s v=""/>
    <s v=""/>
    <s v="64970000"/>
    <s v="Specifieke werkingssubsidies - reglement"/>
    <x v="0"/>
    <x v="1"/>
    <n v="40000"/>
    <n v="8600"/>
    <n v="48600"/>
    <n v="40000"/>
    <n v="8600"/>
    <n v="48600"/>
    <n v="40000"/>
    <n v="8600"/>
    <n v="48600"/>
    <x v="24"/>
  </r>
  <r>
    <x v="0"/>
    <s v="MJP104479"/>
    <s v="Renteloze leningen toegestaan aan het AGB 2020-2025"/>
    <s v="VEILIGH"/>
    <x v="1"/>
    <x v="4"/>
    <x v="8"/>
    <s v="(FIN) Financiën"/>
    <s v="0119"/>
    <x v="8"/>
    <s v="0119-010"/>
    <s v="Dienst van de gebouwen"/>
    <s v="29030004"/>
    <s v="Vorderingen wegens toegestane leningen - nominale waarde - Leningen van/aan autonome gemeente- en provinciebedrijven"/>
    <x v="2"/>
    <x v="1"/>
    <n v="1412884.11"/>
    <n v="-746027.62"/>
    <n v="666856.49"/>
    <n v="1629380"/>
    <n v="476929.5"/>
    <n v="2106309.5"/>
    <n v="111949"/>
    <n v="80000"/>
    <n v="191949"/>
    <x v="25"/>
  </r>
  <r>
    <x v="0"/>
    <s v="MJP104277"/>
    <s v="cash Fluvius 'Licht als dienst'"/>
    <s v="ALG.FIN"/>
    <x v="1"/>
    <x v="4"/>
    <x v="7"/>
    <s v="(FIN) Financiën"/>
    <s v="0040"/>
    <x v="12"/>
    <s v=""/>
    <s v=""/>
    <s v="42200000"/>
    <s v="Leasingschulden en soortgelijke schulden in het kader van PPS- overeenkomsten die binnen het jaar vervallen"/>
    <x v="2"/>
    <x v="1"/>
    <n v="151184.79999999999"/>
    <n v="13349.49"/>
    <n v="164534.29"/>
    <n v="184208.16"/>
    <n v="20523.02"/>
    <n v="204731.18"/>
    <n v="184208.16"/>
    <n v="59560.79"/>
    <n v="243768.95"/>
    <x v="26"/>
  </r>
  <r>
    <x v="0"/>
    <s v="MJP104274"/>
    <s v="&quot;Licht als Dienst&quot; leasingschuld voor de overname en de nieuwe investeringen in jaar N , leasingschulden LT, jaar 1: oude en nieuwe investeringen jaar 2 e.v.: nieuwe investeringen"/>
    <s v="ALG.FIN"/>
    <x v="1"/>
    <x v="4"/>
    <x v="7"/>
    <s v="(FIN) Financiën"/>
    <s v="0040"/>
    <x v="12"/>
    <s v=""/>
    <s v=""/>
    <s v="17200000"/>
    <s v="Leasingschulden en soortgelijke schulden in het kader van PPS-overeenkomsten"/>
    <x v="2"/>
    <x v="0"/>
    <n v="505409.35"/>
    <n v="89395.01"/>
    <n v="594804.36"/>
    <n v="502805.37"/>
    <n v="83299.09"/>
    <n v="586104.46"/>
    <n v="502805.37"/>
    <n v="83608.84"/>
    <n v="586414.21"/>
    <x v="27"/>
  </r>
  <r>
    <x v="0"/>
    <s v="MJP104273"/>
    <s v="leasing van de openbare verlichting (Iverlek) &quot;licht als dienst&quot;"/>
    <s v="RUIMTE"/>
    <x v="1"/>
    <x v="4"/>
    <x v="7"/>
    <s v="(TZ) Technische Zaken"/>
    <s v="0670"/>
    <x v="13"/>
    <s v=""/>
    <s v=""/>
    <s v="25000000"/>
    <s v="Terreinen en gebouwen in leasing of op grond van een soortgelijk recht - gemeenschapsgoederen"/>
    <x v="1"/>
    <x v="1"/>
    <n v="505409.35"/>
    <n v="89395.01"/>
    <n v="594804.36"/>
    <n v="502805.37"/>
    <n v="83299.09"/>
    <n v="586104.46"/>
    <n v="502805.37"/>
    <n v="83608.84"/>
    <n v="586414.21"/>
    <x v="26"/>
  </r>
  <r>
    <x v="0"/>
    <s v="MJP104123"/>
    <s v="Opmaak ruimtelijke beleidskaders"/>
    <s v="RUIMTE"/>
    <x v="6"/>
    <x v="10"/>
    <x v="13"/>
    <s v="(ROL) Omgeving"/>
    <s v="0620"/>
    <x v="14"/>
    <s v=""/>
    <s v=""/>
    <s v="21400007"/>
    <s v="Plannen en studies - in uitvoering"/>
    <x v="1"/>
    <x v="1"/>
    <n v="142442.62"/>
    <n v="-85000"/>
    <n v="57442.62"/>
    <n v="0"/>
    <n v="85000"/>
    <n v="85000"/>
    <n v="0"/>
    <n v="0"/>
    <n v="0"/>
    <x v="28"/>
  </r>
  <r>
    <x v="0"/>
    <s v="MJP104111"/>
    <s v="HABK - brandtrap"/>
    <s v="MENS"/>
    <x v="0"/>
    <x v="0"/>
    <x v="14"/>
    <s v="(TZ) Technische Zaken"/>
    <s v="0820"/>
    <x v="15"/>
    <s v="0820-010"/>
    <s v="HABK"/>
    <s v="22100007"/>
    <s v="Gebouwen - gemeenschapsgoederen - in uitvoering"/>
    <x v="1"/>
    <x v="1"/>
    <n v="33770"/>
    <n v="-33770"/>
    <n v="0"/>
    <n v="0"/>
    <n v="25000"/>
    <n v="25000"/>
    <n v="0"/>
    <n v="0"/>
    <n v="0"/>
    <x v="29"/>
  </r>
  <r>
    <x v="0"/>
    <s v="MJP103858"/>
    <s v="BUSO -  aanpassingen veiligheid + BUSO elzenhof sloop asbest"/>
    <s v="MENS"/>
    <x v="0"/>
    <x v="0"/>
    <x v="14"/>
    <s v="(TZ) Technische Zaken"/>
    <s v="0815"/>
    <x v="0"/>
    <s v=""/>
    <s v=""/>
    <s v="22100007"/>
    <s v="Gebouwen - gemeenschapsgoederen - in uitvoering"/>
    <x v="1"/>
    <x v="1"/>
    <n v="129319.59"/>
    <n v="-75000"/>
    <n v="54319.59"/>
    <n v="0"/>
    <n v="75000"/>
    <n v="75000"/>
    <n v="0"/>
    <n v="0"/>
    <n v="0"/>
    <x v="30"/>
  </r>
  <r>
    <x v="0"/>
    <s v="MJP102549"/>
    <s v="Intrest nieuwe leningen ten laste van de stad (2025 t.e.m. 2027)"/>
    <s v="ALG.FIN"/>
    <x v="1"/>
    <x v="4"/>
    <x v="7"/>
    <s v="(FIN) Financiën"/>
    <s v="0040"/>
    <x v="12"/>
    <s v=""/>
    <s v=""/>
    <s v="65000000"/>
    <s v="Financiële kosten van leningen ten laste van het bestuur"/>
    <x v="0"/>
    <x v="1"/>
    <n v="100000"/>
    <n v="-100000"/>
    <n v="0"/>
    <n v="417471.29"/>
    <n v="-56118.87"/>
    <n v="361352.42"/>
    <n v="819797.19"/>
    <n v="97301.32"/>
    <n v="917098.51"/>
    <x v="31"/>
  </r>
  <r>
    <x v="0"/>
    <s v="MJP102548"/>
    <s v="Aflossing nieuwe leningen ten laste van de stad (2025 t.e.m. 2027)"/>
    <s v="ALG.FIN"/>
    <x v="1"/>
    <x v="4"/>
    <x v="7"/>
    <s v="(FIN) Financiën"/>
    <s v="0040"/>
    <x v="12"/>
    <s v=""/>
    <s v=""/>
    <s v="42330000"/>
    <s v="Schulden aan kredietinstellingen aangegaan door het bestuur die binnen het jaar vervallen"/>
    <x v="2"/>
    <x v="1"/>
    <n v="0"/>
    <n v="0"/>
    <n v="0"/>
    <n v="466012.08"/>
    <n v="-114742.2"/>
    <n v="351269.88"/>
    <n v="1145115.79"/>
    <n v="-233724.78"/>
    <n v="911391.01"/>
    <x v="32"/>
  </r>
  <r>
    <x v="0"/>
    <s v="MJP102547"/>
    <s v="Nieuwe leningen ten laste van de stad (2025 t.e.m. 2027)"/>
    <s v="ALG.FIN"/>
    <x v="1"/>
    <x v="4"/>
    <x v="7"/>
    <s v="(FIN) Financiën"/>
    <s v="0040"/>
    <x v="12"/>
    <s v=""/>
    <s v=""/>
    <s v="17330000"/>
    <s v="Schulden aan kredietinstellingen ten laste van het bestuur"/>
    <x v="2"/>
    <x v="0"/>
    <n v="12845270.49"/>
    <n v="-254594"/>
    <n v="12590676.49"/>
    <n v="19184992.370000001"/>
    <n v="530252.92000000004"/>
    <n v="19715245.289999999"/>
    <n v="4392604.9800000004"/>
    <n v="-2002581.46"/>
    <n v="2390023.52"/>
    <x v="33"/>
  </r>
  <r>
    <x v="0"/>
    <s v="MJP102543"/>
    <s v="Aflossing bestaande leningen (aangegaan t.e.m 2024) ten laste van de stad (ING - KBC - Belfius)"/>
    <s v="ALG.FIN"/>
    <x v="1"/>
    <x v="4"/>
    <x v="7"/>
    <s v="(FIN) Financiën"/>
    <s v="0040"/>
    <x v="12"/>
    <s v=""/>
    <s v=""/>
    <s v="42330000"/>
    <s v="Schulden aan kredietinstellingen aangegaan door het bestuur die binnen het jaar vervallen"/>
    <x v="2"/>
    <x v="1"/>
    <n v="1833698.84"/>
    <n v="-1079.82"/>
    <n v="1832619.02"/>
    <n v="1892149.34"/>
    <n v="-849.68"/>
    <n v="1891299.66"/>
    <n v="1952933.22"/>
    <n v="-1105.19"/>
    <n v="1951828.03"/>
    <x v="32"/>
  </r>
  <r>
    <x v="0"/>
    <s v="MJP102538"/>
    <s v="Bouw nieuwe school (subsidie AGION voor school BUSO)"/>
    <s v="MENS"/>
    <x v="0"/>
    <x v="0"/>
    <x v="9"/>
    <s v="(BUSO) Buitengewoon secundair onderwijs De Brug"/>
    <s v="0815"/>
    <x v="0"/>
    <s v=""/>
    <s v=""/>
    <s v="15000000"/>
    <s v="Investeringssubsidies KT"/>
    <x v="1"/>
    <x v="0"/>
    <n v="706166.18"/>
    <n v="-706166.18"/>
    <n v="0"/>
    <n v="0"/>
    <n v="741300.64"/>
    <n v="741300.64"/>
    <n v="0"/>
    <n v="0"/>
    <n v="0"/>
    <x v="34"/>
  </r>
  <r>
    <x v="0"/>
    <s v="MJP102475"/>
    <s v="Vrijwilligersvergoeding cafetaria en toog"/>
    <s v="MENS"/>
    <x v="5"/>
    <x v="6"/>
    <x v="15"/>
    <s v="(FIN) Financiën"/>
    <s v="0709"/>
    <x v="16"/>
    <s v=""/>
    <s v=""/>
    <s v="61310110"/>
    <s v="vrijwilligersvergoedingen"/>
    <x v="0"/>
    <x v="1"/>
    <n v="39545.599999999999"/>
    <n v="10000"/>
    <n v="49545.599999999999"/>
    <n v="40336.519999999997"/>
    <n v="10000"/>
    <n v="50336.52"/>
    <n v="40500"/>
    <n v="10000"/>
    <n v="50500"/>
    <x v="35"/>
  </r>
  <r>
    <x v="0"/>
    <s v="MJP102371"/>
    <s v="Verkoop gebouw bibliotheek Ourodenberg"/>
    <s v="MENS"/>
    <x v="1"/>
    <x v="1"/>
    <x v="16"/>
    <s v="(TZ) Technische Zaken"/>
    <s v="0703"/>
    <x v="17"/>
    <s v=""/>
    <s v=""/>
    <s v="22100000"/>
    <s v="Gebouwen - gemeenschapsgoederen"/>
    <x v="1"/>
    <x v="0"/>
    <n v="350000"/>
    <n v="-350000"/>
    <n v="0"/>
    <n v="0"/>
    <n v="0"/>
    <n v="0"/>
    <n v="0"/>
    <n v="0"/>
    <n v="0"/>
    <x v="36"/>
  </r>
  <r>
    <x v="0"/>
    <s v="MJP102347"/>
    <s v="voorm klooster Wolfsdonk - vernieuwen muur +  schilderen dakgoot"/>
    <s v="MENS"/>
    <x v="1"/>
    <x v="1"/>
    <x v="1"/>
    <s v="(TZ) Technische Zaken"/>
    <s v="0889"/>
    <x v="9"/>
    <s v=""/>
    <s v=""/>
    <s v="22100000"/>
    <s v="Gebouwen - gemeenschapsgoederen"/>
    <x v="1"/>
    <x v="1"/>
    <n v="17500"/>
    <n v="-17500"/>
    <n v="0"/>
    <n v="0"/>
    <n v="6000"/>
    <n v="6000"/>
    <n v="10000"/>
    <n v="10000"/>
    <n v="20000"/>
    <x v="37"/>
  </r>
  <r>
    <x v="0"/>
    <s v="MJP102332"/>
    <s v="Ruimen van baangrachten door derden"/>
    <s v="RUIMTE"/>
    <x v="2"/>
    <x v="11"/>
    <x v="17"/>
    <s v="(TZ) Technische Zaken"/>
    <s v="0319"/>
    <x v="18"/>
    <s v=""/>
    <s v=""/>
    <s v="61035100"/>
    <s v="Prestaties van derden voor wegen en waterlopen (riolen, bermen, ov, ¿)"/>
    <x v="0"/>
    <x v="1"/>
    <n v="168865.12"/>
    <n v="-168865.12"/>
    <n v="0"/>
    <n v="170680"/>
    <n v="0"/>
    <n v="170680"/>
    <n v="172386.8"/>
    <n v="0"/>
    <n v="172386.8"/>
    <x v="38"/>
  </r>
  <r>
    <x v="0"/>
    <s v="MJP102309"/>
    <s v="Elektriciteit maandfacturen - straatverlichting"/>
    <s v="RUIMTE"/>
    <x v="1"/>
    <x v="1"/>
    <x v="1"/>
    <s v="(FIN) Financiën"/>
    <s v="0670"/>
    <x v="13"/>
    <s v=""/>
    <s v=""/>
    <s v="61101000"/>
    <s v="Elektriciteit - Maandelijkse facturen"/>
    <x v="0"/>
    <x v="1"/>
    <n v="387658.39"/>
    <n v="-43000"/>
    <n v="344658.39"/>
    <n v="395472.56"/>
    <n v="-45000"/>
    <n v="350472.56"/>
    <n v="403443.01"/>
    <n v="-50000"/>
    <n v="353443.01"/>
    <x v="39"/>
  </r>
  <r>
    <x v="0"/>
    <s v="MJP102300"/>
    <s v="elektriciteit straatverlichting - kwartaalfacturen"/>
    <s v="RUIMTE"/>
    <x v="1"/>
    <x v="1"/>
    <x v="1"/>
    <s v="(FIN) Financiën"/>
    <s v="0670"/>
    <x v="13"/>
    <s v=""/>
    <s v=""/>
    <s v="61100000"/>
    <s v="Elektriciteit"/>
    <x v="0"/>
    <x v="1"/>
    <n v="8553.82"/>
    <n v="0"/>
    <n v="8553.82"/>
    <n v="8724.9"/>
    <n v="-2453.13"/>
    <n v="6271.77"/>
    <n v="8899.4"/>
    <n v="-2030.63"/>
    <n v="6868.77"/>
    <x v="39"/>
  </r>
  <r>
    <x v="0"/>
    <s v="MJP102250"/>
    <s v="subsidie provincie (termijngebonden) functioneel fietssnelweg Leuven-Aarschot"/>
    <s v="RUIMTE"/>
    <x v="4"/>
    <x v="12"/>
    <x v="18"/>
    <s v="(TZ) Technische Zaken"/>
    <s v="0200"/>
    <x v="2"/>
    <s v=""/>
    <s v=""/>
    <s v="15000000"/>
    <s v="Investeringssubsidies KT"/>
    <x v="1"/>
    <x v="0"/>
    <n v="2300000"/>
    <n v="-2300000"/>
    <n v="0"/>
    <n v="220000"/>
    <n v="1237500"/>
    <n v="1457500"/>
    <n v="0"/>
    <n v="1457500"/>
    <n v="1457500"/>
    <x v="40"/>
  </r>
  <r>
    <x v="0"/>
    <s v="MJP102249"/>
    <s v="100% subsidie provincie (termijngebonden) functioneel fietspad Aarschot-Testelt"/>
    <s v="RUIMTE"/>
    <x v="4"/>
    <x v="12"/>
    <x v="18"/>
    <s v="(TZ) Technische Zaken"/>
    <s v="0200"/>
    <x v="2"/>
    <s v=""/>
    <s v=""/>
    <s v="15000000"/>
    <s v="Investeringssubsidies KT"/>
    <x v="1"/>
    <x v="0"/>
    <n v="2500000"/>
    <n v="-2500000"/>
    <n v="0"/>
    <n v="1000000"/>
    <n v="-1000000"/>
    <n v="0"/>
    <n v="0"/>
    <n v="1000000"/>
    <n v="1000000"/>
    <x v="41"/>
  </r>
  <r>
    <x v="0"/>
    <s v="MJP102248"/>
    <s v="studiekosten functioneel fietspad Aarschot-Testelt - te behouden 42134/731-60/201342134/685-51/2013"/>
    <s v="RUIMTE"/>
    <x v="4"/>
    <x v="12"/>
    <x v="18"/>
    <s v="(TZ) Technische Zaken"/>
    <s v="0200"/>
    <x v="2"/>
    <s v=""/>
    <s v=""/>
    <s v="15000000"/>
    <s v="Investeringssubsidies KT"/>
    <x v="1"/>
    <x v="0"/>
    <n v="400000"/>
    <n v="-400000"/>
    <n v="0"/>
    <n v="170000"/>
    <n v="-170000"/>
    <n v="0"/>
    <n v="0"/>
    <n v="0"/>
    <n v="0"/>
    <x v="41"/>
  </r>
  <r>
    <x v="0"/>
    <s v="MJP102226"/>
    <s v="functioneel fietspad Leuven-Aarschot"/>
    <s v="RUIMTE"/>
    <x v="4"/>
    <x v="12"/>
    <x v="18"/>
    <s v="(TZ) Technische Zaken"/>
    <s v="0200"/>
    <x v="2"/>
    <s v=""/>
    <s v=""/>
    <s v="22400007"/>
    <s v="Wegen - in uitvoering"/>
    <x v="1"/>
    <x v="1"/>
    <n v="1100000"/>
    <n v="-1000000"/>
    <n v="100000"/>
    <n v="1100000"/>
    <n v="800000"/>
    <n v="1900000"/>
    <n v="0"/>
    <n v="650000"/>
    <n v="650000"/>
    <x v="42"/>
  </r>
  <r>
    <x v="0"/>
    <s v="MJP102225"/>
    <s v="functioneel fietspad Aarschot-Testelt"/>
    <s v="RUIMTE"/>
    <x v="4"/>
    <x v="12"/>
    <x v="18"/>
    <s v="(TZ) Technische Zaken"/>
    <s v="0200"/>
    <x v="2"/>
    <s v=""/>
    <s v=""/>
    <s v="22400007"/>
    <s v="Wegen - in uitvoering"/>
    <x v="1"/>
    <x v="1"/>
    <n v="1141842.3999999999"/>
    <n v="-911842.4"/>
    <n v="230000"/>
    <n v="2300000"/>
    <n v="-2200000"/>
    <n v="100000"/>
    <n v="0"/>
    <n v="1100000"/>
    <n v="1100000"/>
    <x v="43"/>
  </r>
  <r>
    <x v="0"/>
    <s v="MJP102202"/>
    <s v="studiekosten functioneel fietssnelweg Aarschot-Testelt"/>
    <s v="RUIMTE"/>
    <x v="4"/>
    <x v="12"/>
    <x v="18"/>
    <s v="(TZ) Technische Zaken"/>
    <s v="0200"/>
    <x v="2"/>
    <s v=""/>
    <s v=""/>
    <s v="21400007"/>
    <s v="Plannen en studies - in uitvoering"/>
    <x v="1"/>
    <x v="1"/>
    <n v="120000"/>
    <n v="-120000"/>
    <n v="0"/>
    <n v="35500"/>
    <n v="-35500"/>
    <n v="0"/>
    <n v="0"/>
    <n v="0"/>
    <n v="0"/>
    <x v="43"/>
  </r>
  <r>
    <x v="0"/>
    <s v="MJP102189"/>
    <s v="functioneel fietspad Leuven-Aarschot - studie"/>
    <s v="RUIMTE"/>
    <x v="4"/>
    <x v="12"/>
    <x v="18"/>
    <s v="(TZ) Technische Zaken"/>
    <s v="0200"/>
    <x v="2"/>
    <s v=""/>
    <s v=""/>
    <s v="21400007"/>
    <s v="Plannen en studies - in uitvoering"/>
    <x v="1"/>
    <x v="1"/>
    <n v="41287.85"/>
    <n v="0"/>
    <n v="41287.85"/>
    <n v="25000"/>
    <n v="-25000"/>
    <n v="0"/>
    <n v="10000"/>
    <n v="-10000"/>
    <n v="0"/>
    <x v="42"/>
  </r>
  <r>
    <x v="0"/>
    <s v="MJP101753"/>
    <s v="sanering werkhallen + grond Kop van Nieuwland"/>
    <s v="RUIMTE"/>
    <x v="1"/>
    <x v="1"/>
    <x v="1"/>
    <s v="(ROL) Omgeving"/>
    <s v="0320"/>
    <x v="19"/>
    <s v=""/>
    <s v=""/>
    <s v="22010000"/>
    <s v="Terreinen van gebouwen - gemeenschapsgoederen"/>
    <x v="1"/>
    <x v="1"/>
    <n v="50000"/>
    <n v="-50000"/>
    <n v="0"/>
    <n v="50000"/>
    <n v="0"/>
    <n v="50000"/>
    <n v="0"/>
    <n v="50000"/>
    <n v="50000"/>
    <x v="44"/>
  </r>
  <r>
    <x v="0"/>
    <s v="MJP101658"/>
    <s v="Belasting op terrassen op het openbaar domein"/>
    <s v="ALG.FIN"/>
    <x v="7"/>
    <x v="13"/>
    <x v="19"/>
    <s v="(COMEV) Communicatie, evenementen en onthaal"/>
    <s v="0020"/>
    <x v="20"/>
    <s v=""/>
    <s v=""/>
    <s v="73608000"/>
    <s v="Terrassen, tafels, stoelen"/>
    <x v="0"/>
    <x v="0"/>
    <n v="17515"/>
    <n v="-17515"/>
    <n v="0"/>
    <n v="17515"/>
    <n v="-17515"/>
    <n v="0"/>
    <n v="17515"/>
    <n v="-17515"/>
    <n v="0"/>
    <x v="45"/>
  </r>
  <r>
    <x v="0"/>
    <s v="MJP101432"/>
    <s v="Investeringssubsidie politiezone Aarschot"/>
    <s v="VEILIGH"/>
    <x v="2"/>
    <x v="9"/>
    <x v="12"/>
    <s v="(FIN) Financiën"/>
    <s v="0400"/>
    <x v="11"/>
    <s v=""/>
    <s v=""/>
    <s v="66400000"/>
    <s v="Toegestane investeringssubsidies"/>
    <x v="1"/>
    <x v="1"/>
    <n v="451500"/>
    <n v="106269.16"/>
    <n v="557769.16"/>
    <n v="599500"/>
    <n v="-141500"/>
    <n v="458000"/>
    <n v="392500"/>
    <n v="-210500"/>
    <n v="182000"/>
    <x v="46"/>
  </r>
  <r>
    <x v="0"/>
    <s v="MJP101431"/>
    <s v="Subsidie Vlaamse Overheid open ruimte"/>
    <s v="ALG.FIN"/>
    <x v="1"/>
    <x v="4"/>
    <x v="7"/>
    <s v="(FIN) Financiën"/>
    <s v="0010"/>
    <x v="21"/>
    <s v=""/>
    <s v=""/>
    <s v="74049999"/>
    <s v="Overige algemene werkingssubsidies"/>
    <x v="0"/>
    <x v="0"/>
    <n v="654572"/>
    <n v="-759"/>
    <n v="653813"/>
    <n v="871578.2"/>
    <n v="-24661.200000000001"/>
    <n v="846917"/>
    <n v="902083.44"/>
    <n v="36317.56"/>
    <n v="938401"/>
    <x v="47"/>
  </r>
  <r>
    <x v="0"/>
    <s v="MJP101430"/>
    <s v="Opcentiemen onroerende voorheffing (OOV) - Vlaamse Belastingdienst"/>
    <s v="ALG.FIN"/>
    <x v="1"/>
    <x v="4"/>
    <x v="7"/>
    <s v="(FIN) Financiën"/>
    <s v="0020"/>
    <x v="20"/>
    <s v=""/>
    <s v=""/>
    <s v="73000000"/>
    <s v="Opcentiemen op de onroerende voorheffing"/>
    <x v="0"/>
    <x v="0"/>
    <n v="12877096"/>
    <n v="-30205.19"/>
    <n v="12846890.810000001"/>
    <n v="13314663"/>
    <n v="26138.06"/>
    <n v="13340801.060000001"/>
    <n v="13759940"/>
    <n v="-36570.78"/>
    <n v="13723369.220000001"/>
    <x v="48"/>
  </r>
  <r>
    <x v="0"/>
    <s v="MJP101429"/>
    <s v="Aanvullende personenbelasting (APB) - FOD Financiën"/>
    <s v="ALG.FIN"/>
    <x v="1"/>
    <x v="4"/>
    <x v="7"/>
    <s v="(FIN) Financiën"/>
    <s v="0020"/>
    <x v="20"/>
    <s v=""/>
    <s v=""/>
    <s v="73010000"/>
    <s v="Aanvullende belasting op de personenbelasting"/>
    <x v="0"/>
    <x v="0"/>
    <n v="15741129.34"/>
    <n v="286141.92"/>
    <n v="16027271.26"/>
    <n v="16432607.359999999"/>
    <n v="-549464.73"/>
    <n v="15883142.630000001"/>
    <n v="17094149.190000001"/>
    <n v="-841975.37"/>
    <n v="16252173.82"/>
    <x v="49"/>
  </r>
  <r>
    <x v="0"/>
    <s v="MJP101428"/>
    <s v="Opdeciem verkeersbelasting - Vlaamse Belastingdienst"/>
    <s v="ALG.FIN"/>
    <x v="1"/>
    <x v="4"/>
    <x v="7"/>
    <s v="(FIN) Financiën"/>
    <s v="0020"/>
    <x v="20"/>
    <s v=""/>
    <s v=""/>
    <s v="73020000"/>
    <s v="Motorrijtuigen"/>
    <x v="0"/>
    <x v="0"/>
    <n v="549309"/>
    <n v="-16991"/>
    <n v="532318"/>
    <n v="559736"/>
    <n v="-17283"/>
    <n v="542453"/>
    <n v="569636"/>
    <n v="-15791"/>
    <n v="553845"/>
    <x v="50"/>
  </r>
  <r>
    <x v="0"/>
    <s v="MJP101426"/>
    <s v="Gemeentefonds - Aandeel gemeente (Gemeente = 92% &amp; OCMW = 8%)  - Hoofddotatie - Groeivoet 3,5% - Kwartaalstortingen"/>
    <s v="ALG.FIN"/>
    <x v="1"/>
    <x v="4"/>
    <x v="7"/>
    <s v="(FIN) Financiën"/>
    <s v="0010"/>
    <x v="21"/>
    <s v=""/>
    <s v=""/>
    <s v="74000000"/>
    <s v="Gemeentefonds"/>
    <x v="0"/>
    <x v="0"/>
    <n v="10036090.880000001"/>
    <n v="-104749.75999999999"/>
    <n v="9931341.1199999992"/>
    <n v="10387354.060000001"/>
    <n v="-108883.14"/>
    <n v="10278470.92"/>
    <n v="10750911.449999999"/>
    <n v="-113364.53"/>
    <n v="10637546.92"/>
    <x v="51"/>
  </r>
  <r>
    <x v="0"/>
    <s v="MJP101424"/>
    <s v="Dividend Iverlek (gas)"/>
    <s v="RUIMTE"/>
    <x v="1"/>
    <x v="4"/>
    <x v="7"/>
    <s v="(FIN) Financiën"/>
    <s v="0650"/>
    <x v="22"/>
    <s v=""/>
    <s v=""/>
    <s v="75000000"/>
    <s v="Opbrengsten uit financieel vaste activa (dividenden)"/>
    <x v="0"/>
    <x v="0"/>
    <n v="181613.87"/>
    <n v="-46755.28"/>
    <n v="134858.59"/>
    <n v="181613.87"/>
    <n v="-51950.3"/>
    <n v="129663.57"/>
    <n v="181613.87"/>
    <n v="-51950.3"/>
    <n v="129663.57"/>
    <x v="52"/>
  </r>
  <r>
    <x v="0"/>
    <s v="MJP101423"/>
    <s v="Dividend Iverlek (elektriciteit)"/>
    <s v="RUIMTE"/>
    <x v="1"/>
    <x v="4"/>
    <x v="7"/>
    <s v="(FIN) Financiën"/>
    <s v="0640"/>
    <x v="23"/>
    <s v=""/>
    <s v=""/>
    <s v="75000000"/>
    <s v="Opbrengsten uit financieel vaste activa (dividenden)"/>
    <x v="0"/>
    <x v="0"/>
    <n v="101640.17"/>
    <n v="324417.86"/>
    <n v="426058.03"/>
    <n v="101640.17"/>
    <n v="336766.3"/>
    <n v="438406.47"/>
    <n v="101640.17"/>
    <n v="336766.3"/>
    <n v="438406.47"/>
    <x v="52"/>
  </r>
  <r>
    <x v="0"/>
    <s v="MJP101421"/>
    <s v="Dividend Publigas en Publi-T"/>
    <s v="RUIMTE"/>
    <x v="1"/>
    <x v="4"/>
    <x v="7"/>
    <s v="(FIN) Financiën"/>
    <s v="0640"/>
    <x v="23"/>
    <s v=""/>
    <s v=""/>
    <s v="75000000"/>
    <s v="Opbrengsten uit financieel vaste activa (dividenden)"/>
    <x v="0"/>
    <x v="0"/>
    <n v="51185.1"/>
    <n v="0"/>
    <n v="51185.1"/>
    <n v="51185.1"/>
    <n v="16086.75"/>
    <n v="67271.850000000006"/>
    <n v="51185.1"/>
    <n v="17874.169999999998"/>
    <n v="69059.27"/>
    <x v="52"/>
  </r>
  <r>
    <x v="0"/>
    <s v="MJP101418"/>
    <s v="RESPO"/>
    <s v="ALG.FIN"/>
    <x v="1"/>
    <x v="4"/>
    <x v="7"/>
    <s v="(FIN) Financiën"/>
    <s v="0010"/>
    <x v="21"/>
    <s v=""/>
    <s v=""/>
    <s v="74030000"/>
    <s v="Aanvullende dotatie gemeentefonds sectorale subsidies"/>
    <x v="0"/>
    <x v="0"/>
    <n v="114512"/>
    <n v="12988"/>
    <n v="127500"/>
    <n v="178705.5"/>
    <n v="9294.5"/>
    <n v="188000"/>
    <n v="261700"/>
    <n v="-41522.03"/>
    <n v="220177.97"/>
    <x v="53"/>
  </r>
  <r>
    <x v="0"/>
    <s v="MJP100677"/>
    <s v="arbeidsongevallen"/>
    <s v="VEILIGH"/>
    <x v="1"/>
    <x v="4"/>
    <x v="4"/>
    <s v="(PERS) Personeel"/>
    <s v="0110"/>
    <x v="24"/>
    <s v=""/>
    <s v=""/>
    <s v="62310050"/>
    <s v="Verzekering arbeidsongevallen"/>
    <x v="0"/>
    <x v="1"/>
    <n v="105373"/>
    <n v="47477.5"/>
    <n v="152850.5"/>
    <n v="106283"/>
    <n v="48512.71"/>
    <n v="154795.71"/>
    <n v="108070"/>
    <n v="49821.62"/>
    <n v="157891.62"/>
    <x v="54"/>
  </r>
  <r>
    <x v="1"/>
    <s v="MJP105594"/>
    <s v="Opbrengsten maaltijden - buurtrestaurant"/>
    <s v="MENS"/>
    <x v="6"/>
    <x v="14"/>
    <x v="20"/>
    <s v="(SERV) Assisentiewoningen"/>
    <s v="0952"/>
    <x v="25"/>
    <s v="2000"/>
    <s v="Serviceflats Orleanshof"/>
    <s v="70050012"/>
    <s v="Opbrengsten maaltijden-buurtrestaurant"/>
    <x v="0"/>
    <x v="0"/>
    <n v="40000"/>
    <n v="14258"/>
    <n v="54258"/>
    <n v="40000"/>
    <n v="14258"/>
    <n v="54258"/>
    <n v="40000"/>
    <n v="14258"/>
    <n v="54258"/>
    <x v="55"/>
  </r>
  <r>
    <x v="1"/>
    <s v="MJP105585"/>
    <s v="realisatiegraad lonen OCMW : 3% van de loonmassa geschrapt"/>
    <s v="VEILIGH"/>
    <x v="1"/>
    <x v="4"/>
    <x v="7"/>
    <s v="(PERS) Personeel"/>
    <s v="0119"/>
    <x v="8"/>
    <s v="0119-040"/>
    <s v="Algemeen"/>
    <s v="62034010"/>
    <s v="Realisatiegraad lonen "/>
    <x v="0"/>
    <x v="1"/>
    <n v="-518025.77"/>
    <n v="-1818213.6"/>
    <n v="-2336239.37"/>
    <n v="-534092.75"/>
    <n v="0"/>
    <n v="-534092.75"/>
    <n v="-548485.98"/>
    <n v="0"/>
    <n v="-548485.98"/>
    <x v="14"/>
  </r>
  <r>
    <x v="1"/>
    <s v="MJP105465"/>
    <s v="FEDRIS"/>
    <s v="VEILIGH"/>
    <x v="1"/>
    <x v="15"/>
    <x v="21"/>
    <s v="(PERS) Personeel"/>
    <s v="0112"/>
    <x v="26"/>
    <s v=""/>
    <s v=""/>
    <s v="74700200"/>
    <s v="Tussenkomst FBZ voor tijdelijke arbeidsongeschiktheid"/>
    <x v="0"/>
    <x v="0"/>
    <n v="42000"/>
    <n v="-42000"/>
    <n v="0"/>
    <n v="42000"/>
    <n v="-42000"/>
    <n v="0"/>
    <n v="42000"/>
    <n v="-42000"/>
    <n v="0"/>
    <x v="56"/>
  </r>
  <r>
    <x v="1"/>
    <s v="MJP105322"/>
    <s v="steun federaal energiefonds (100% gesbubsidieerd via MJP103442), onder MJP103442 ook nog andere"/>
    <s v="MENS"/>
    <x v="3"/>
    <x v="16"/>
    <x v="22"/>
    <s v="(SOC) Sociale dienst"/>
    <s v="0900"/>
    <x v="27"/>
    <s v=""/>
    <s v=""/>
    <s v="64810007"/>
    <s v="Steun federaal energiefonds"/>
    <x v="0"/>
    <x v="1"/>
    <n v="22941.27"/>
    <n v="3723.46"/>
    <n v="26664.73"/>
    <n v="23118.29"/>
    <n v="0"/>
    <n v="23118.29"/>
    <n v="23349.47"/>
    <n v="0"/>
    <n v="23349.47"/>
    <x v="57"/>
  </r>
  <r>
    <x v="1"/>
    <s v="MJP105069"/>
    <s v="OEKRAÏNE Steun buitenlandse behoeftigde"/>
    <s v="MENS"/>
    <x v="3"/>
    <x v="16"/>
    <x v="22"/>
    <s v="(SOC) Sociale dienst"/>
    <s v="0900"/>
    <x v="27"/>
    <s v=""/>
    <s v=""/>
    <s v="64823100"/>
    <s v="Tegemoetkoming als steunverlenend centrum ten gunste van buitenlandse behoeftigde"/>
    <x v="0"/>
    <x v="1"/>
    <n v="630335.01"/>
    <n v="60000"/>
    <n v="690335.01"/>
    <n v="633328.79"/>
    <n v="60000"/>
    <n v="693328.79"/>
    <n v="639162.07999999996"/>
    <n v="60000"/>
    <n v="699162.08"/>
    <x v="58"/>
  </r>
  <r>
    <x v="1"/>
    <s v="MJP105030"/>
    <s v="Tussenkomst RESPO bijdrage door de Vlaamse Overheid"/>
    <s v="ALG.FIN"/>
    <x v="1"/>
    <x v="4"/>
    <x v="4"/>
    <s v="(PERS) Personeel"/>
    <s v="0010"/>
    <x v="21"/>
    <s v=""/>
    <s v=""/>
    <s v="74049999"/>
    <s v="Overige algemene werkingssubsidies"/>
    <x v="0"/>
    <x v="0"/>
    <n v="1033867"/>
    <n v="-32867"/>
    <n v="1001000"/>
    <n v="1197491.5"/>
    <n v="-68104"/>
    <n v="1129387.5"/>
    <n v="1386799.5"/>
    <n v="-277406.19"/>
    <n v="1109393.31"/>
    <x v="53"/>
  </r>
  <r>
    <x v="1"/>
    <s v="MJP104808"/>
    <s v="bureaumeubilair"/>
    <s v="MENS"/>
    <x v="1"/>
    <x v="4"/>
    <x v="7"/>
    <s v="(SOC) Sociale dienst"/>
    <s v="0900"/>
    <x v="27"/>
    <s v=""/>
    <s v=""/>
    <s v="24500000"/>
    <s v="Meubilair - bedrijfsmatige MVA"/>
    <x v="1"/>
    <x v="1"/>
    <n v="14000"/>
    <n v="-14000"/>
    <n v="0"/>
    <n v="0"/>
    <n v="14000"/>
    <n v="14000"/>
    <n v="0"/>
    <n v="0"/>
    <n v="0"/>
    <x v="59"/>
  </r>
  <r>
    <x v="1"/>
    <s v="MJP104803"/>
    <s v="subsidie IFIC functieclassificatie middelen VIA6"/>
    <s v="VEILIGH"/>
    <x v="1"/>
    <x v="4"/>
    <x v="4"/>
    <s v="(PERS) Personeel"/>
    <s v="0112"/>
    <x v="26"/>
    <s v=""/>
    <s v=""/>
    <s v="74050024"/>
    <s v="subsidie IFIC functieclassificatie middelen VIA6"/>
    <x v="0"/>
    <x v="0"/>
    <n v="399646.32"/>
    <n v="-7218.42"/>
    <n v="392427.9"/>
    <n v="407635"/>
    <n v="-407635"/>
    <n v="0"/>
    <n v="320403"/>
    <n v="-320403"/>
    <n v="0"/>
    <x v="60"/>
  </r>
  <r>
    <x v="1"/>
    <s v="MJP104130"/>
    <s v="Invoering sectoraal akkoord 2020 subsidie VIA"/>
    <s v="VEILIGH"/>
    <x v="1"/>
    <x v="4"/>
    <x v="4"/>
    <s v="(PERS) Personeel"/>
    <s v="0112"/>
    <x v="26"/>
    <s v=""/>
    <s v=""/>
    <s v="74050020"/>
    <s v="Personeelssubsidies algemeen"/>
    <x v="0"/>
    <x v="0"/>
    <n v="343681"/>
    <n v="-31470.63"/>
    <n v="312210.37"/>
    <n v="343681"/>
    <n v="-25299.79"/>
    <n v="318381.21000000002"/>
    <n v="347117.81"/>
    <n v="-22441.95"/>
    <n v="324675.86"/>
    <x v="61"/>
  </r>
  <r>
    <x v="1"/>
    <s v="MJP103632"/>
    <s v="Fonds Sociale Maribel"/>
    <s v="MENS"/>
    <x v="1"/>
    <x v="4"/>
    <x v="4"/>
    <s v="(PERS) Personeel"/>
    <s v="0943"/>
    <x v="28"/>
    <s v=""/>
    <s v=""/>
    <s v="74050018"/>
    <s v="Vermindering werkgeversbijdragen - Fonds Sociale Maribel"/>
    <x v="0"/>
    <x v="0"/>
    <n v="5945.75"/>
    <n v="18647.53"/>
    <n v="24593.279999999999"/>
    <n v="3613.72"/>
    <n v="20979.56"/>
    <n v="24593.279999999999"/>
    <n v="26517.26"/>
    <n v="0"/>
    <n v="26517.26"/>
    <x v="62"/>
  </r>
  <r>
    <x v="1"/>
    <s v="MJP103631"/>
    <s v="Fonds Sociale Maribel"/>
    <s v="MENS"/>
    <x v="1"/>
    <x v="4"/>
    <x v="4"/>
    <s v="(PERS) Personeel"/>
    <s v="0900"/>
    <x v="27"/>
    <s v=""/>
    <s v=""/>
    <s v="74050018"/>
    <s v="Vermindering werkgeversbijdragen - Fonds Sociale Maribel"/>
    <x v="0"/>
    <x v="0"/>
    <n v="5033.3599999999997"/>
    <n v="24929.919999999998"/>
    <n v="29963.279999999999"/>
    <n v="4736.01"/>
    <n v="24900"/>
    <n v="29636.01"/>
    <n v="35470.81"/>
    <n v="0"/>
    <n v="35470.81"/>
    <x v="62"/>
  </r>
  <r>
    <x v="1"/>
    <s v="MJP103630"/>
    <s v="Fonds Sociale Maribel"/>
    <s v="MENS"/>
    <x v="1"/>
    <x v="4"/>
    <x v="4"/>
    <s v="(PERS) Personeel"/>
    <s v="0953"/>
    <x v="29"/>
    <s v=""/>
    <s v=""/>
    <s v="74050018"/>
    <s v="Vermindering werkgeversbijdragen - Fonds Sociale Maribel"/>
    <x v="0"/>
    <x v="0"/>
    <n v="27057.48"/>
    <n v="380008.28"/>
    <n v="407065.76"/>
    <n v="28922.880000000001"/>
    <n v="190004.14"/>
    <n v="218927.02"/>
    <n v="240924.4"/>
    <n v="0"/>
    <n v="240924.4"/>
    <x v="62"/>
  </r>
  <r>
    <x v="1"/>
    <s v="MJP103601"/>
    <s v="Subsidie Vlaamse gemeenschap - prestaties"/>
    <s v="MENS"/>
    <x v="6"/>
    <x v="14"/>
    <x v="20"/>
    <s v="(LDC) Lokaal dienstencentrum"/>
    <s v="0951"/>
    <x v="30"/>
    <s v=""/>
    <s v=""/>
    <s v="74060000"/>
    <s v="Subsidie Vlaamse Gemeenschap-prestaties"/>
    <x v="0"/>
    <x v="0"/>
    <n v="76554.34"/>
    <n v="-32337.55"/>
    <n v="44216.79"/>
    <n v="87864.68"/>
    <n v="568.91999999999996"/>
    <n v="88433.600000000006"/>
    <n v="88305.58"/>
    <n v="128.02000000000001"/>
    <n v="88433.600000000006"/>
    <x v="63"/>
  </r>
  <r>
    <x v="1"/>
    <s v="MJP103599"/>
    <s v="Opbrengsten maaltijden LDC- andere dan bewoners ORLEANS"/>
    <s v="MENS"/>
    <x v="6"/>
    <x v="14"/>
    <x v="20"/>
    <s v="(LDC) Lokaal dienstencentrum"/>
    <s v="0951"/>
    <x v="30"/>
    <s v=""/>
    <s v=""/>
    <s v="70050012"/>
    <s v="Opbrengsten maaltijden-buurtrestaurant"/>
    <x v="0"/>
    <x v="0"/>
    <n v="41223"/>
    <n v="19832.09"/>
    <n v="61055.09"/>
    <n v="41223"/>
    <n v="22542.2"/>
    <n v="63765.2"/>
    <n v="42035.23"/>
    <n v="21729.97"/>
    <n v="63765.2"/>
    <x v="64"/>
  </r>
  <r>
    <x v="1"/>
    <s v="MJP103542"/>
    <s v="Opbrengsten verkoop terreinen/gebouwen"/>
    <s v="ALG.FIN"/>
    <x v="1"/>
    <x v="4"/>
    <x v="7"/>
    <s v="(FIN) Financiën"/>
    <s v="0050"/>
    <x v="31"/>
    <s v=""/>
    <s v=""/>
    <s v="26000000"/>
    <s v="Terreinen - overige MVA"/>
    <x v="1"/>
    <x v="0"/>
    <n v="1883135.59"/>
    <n v="-1707781.99"/>
    <n v="175353.60000000001"/>
    <n v="1858135.59"/>
    <n v="-150353.60000000001"/>
    <n v="1707781.99"/>
    <n v="0"/>
    <n v="1858135.59"/>
    <n v="1858135.59"/>
    <x v="65"/>
  </r>
  <r>
    <x v="1"/>
    <s v="MJP103538"/>
    <s v="Subsidie Gemeentefonds"/>
    <s v="ALG.FIN"/>
    <x v="1"/>
    <x v="4"/>
    <x v="7"/>
    <s v="(FIN) Financiën"/>
    <s v="0010"/>
    <x v="21"/>
    <s v=""/>
    <s v=""/>
    <s v="74000000"/>
    <s v="Gemeentefonds"/>
    <x v="0"/>
    <x v="0"/>
    <n v="872703.55"/>
    <n v="-9108.67"/>
    <n v="863594.88"/>
    <n v="903248.18"/>
    <n v="-9468.1"/>
    <n v="893780.08"/>
    <n v="934861.87"/>
    <n v="-9857.7900000000009"/>
    <n v="925004.08"/>
    <x v="51"/>
  </r>
  <r>
    <x v="1"/>
    <s v="MJP103533"/>
    <s v="Minderwaarden op de realisatie van werking"/>
    <s v="ALG.FIN"/>
    <x v="1"/>
    <x v="4"/>
    <x v="7"/>
    <s v="(FIN) Financiën"/>
    <s v="0030"/>
    <x v="32"/>
    <s v=""/>
    <s v=""/>
    <s v="64200000"/>
    <s v="Minderwaarde op realisatie van operationele vorderingen"/>
    <x v="0"/>
    <x v="1"/>
    <n v="18197.04"/>
    <n v="51000"/>
    <n v="69197.039999999994"/>
    <n v="14636"/>
    <n v="0"/>
    <n v="14636"/>
    <n v="14800"/>
    <n v="0"/>
    <n v="14800"/>
    <x v="66"/>
  </r>
  <r>
    <x v="1"/>
    <s v="MJP103479"/>
    <s v="Recuperatie bijdrag begrafeniskosten"/>
    <s v="MENS"/>
    <x v="3"/>
    <x v="16"/>
    <x v="22"/>
    <s v="(SOC) Sociale dienst"/>
    <s v="0900"/>
    <x v="27"/>
    <s v=""/>
    <s v=""/>
    <s v="74822301"/>
    <s v="Recuperatie bijdrage voor begrafeniskosten"/>
    <x v="0"/>
    <x v="0"/>
    <n v="7069"/>
    <n v="5000"/>
    <n v="12069"/>
    <n v="7211"/>
    <n v="5000"/>
    <n v="12211"/>
    <n v="7283.11"/>
    <n v="5000"/>
    <n v="12283.11"/>
    <x v="67"/>
  </r>
  <r>
    <x v="1"/>
    <s v="MJP103475"/>
    <s v="Recuperatie verblijfskosten vreemde WZC"/>
    <s v="MENS"/>
    <x v="3"/>
    <x v="16"/>
    <x v="22"/>
    <s v="(SOC) Sociale dienst"/>
    <s v="0900"/>
    <x v="27"/>
    <s v=""/>
    <s v=""/>
    <s v="74821100"/>
    <s v="Terugbetaling verblijfskosten bejaarden in rusthuizen"/>
    <x v="0"/>
    <x v="0"/>
    <n v="153698.22"/>
    <n v="1301"/>
    <n v="154999.22"/>
    <n v="8000"/>
    <n v="7000"/>
    <n v="15000"/>
    <n v="8080"/>
    <n v="7000"/>
    <n v="15080"/>
    <x v="68"/>
  </r>
  <r>
    <x v="1"/>
    <s v="MJP103471"/>
    <s v="Recuperatie steun in speciën"/>
    <s v="MENS"/>
    <x v="3"/>
    <x v="16"/>
    <x v="22"/>
    <s v="(SOC) Sociale dienst"/>
    <s v="0900"/>
    <x v="27"/>
    <s v=""/>
    <s v=""/>
    <s v="74810000"/>
    <s v="Terugbetaling van dienstverlening in speciën"/>
    <x v="0"/>
    <x v="0"/>
    <n v="25751"/>
    <n v="-10000"/>
    <n v="15751"/>
    <n v="26266"/>
    <n v="-10000"/>
    <n v="16266"/>
    <n v="26528.66"/>
    <n v="-10000"/>
    <n v="16528.66"/>
    <x v="69"/>
  </r>
  <r>
    <x v="1"/>
    <s v="MJP103468"/>
    <s v="Recuperatie leefloon basisregeling (50%)"/>
    <s v="MENS"/>
    <x v="3"/>
    <x v="16"/>
    <x v="22"/>
    <s v="(SOC) Sociale dienst"/>
    <s v="0900"/>
    <x v="27"/>
    <s v=""/>
    <s v=""/>
    <s v="74801100"/>
    <s v="Recuperatie leefloon begunstigde volgens de basisregeling (50%)"/>
    <x v="0"/>
    <x v="0"/>
    <n v="95795"/>
    <n v="85000"/>
    <n v="180795"/>
    <n v="96000"/>
    <n v="25000"/>
    <n v="121000"/>
    <n v="96960"/>
    <n v="25000"/>
    <n v="121960"/>
    <x v="70"/>
  </r>
  <r>
    <x v="1"/>
    <s v="MJP103462"/>
    <s v="Subsidie LOI Fedasil"/>
    <s v="MENS"/>
    <x v="0"/>
    <x v="17"/>
    <x v="23"/>
    <s v="(SOC) Sociale dienst"/>
    <s v="0903"/>
    <x v="33"/>
    <s v=""/>
    <s v=""/>
    <s v="74082913"/>
    <s v="Aandeel van de staat in de tegemoetkoming als steunverlenend centrum aan vluchtelingen LOI"/>
    <x v="0"/>
    <x v="0"/>
    <n v="58958"/>
    <n v="-41084.639999999999"/>
    <n v="17873.36"/>
    <n v="58958"/>
    <n v="-58958"/>
    <n v="0"/>
    <n v="59547.58"/>
    <n v="-59547.58"/>
    <n v="0"/>
    <x v="71"/>
  </r>
  <r>
    <x v="1"/>
    <s v="MJP103461"/>
    <s v="Subsidie steun buitenlandse behoeftige equivalent leefloon + medische kosten"/>
    <s v="MENS"/>
    <x v="3"/>
    <x v="16"/>
    <x v="22"/>
    <s v="(SOC) Sociale dienst"/>
    <s v="0900"/>
    <x v="27"/>
    <s v=""/>
    <s v=""/>
    <s v="74082911"/>
    <s v="Aandeel van de staat in de tegemoetkoming als steunverlenend centrum van buitenlanders Sub vreemdelingen"/>
    <x v="0"/>
    <x v="0"/>
    <n v="761925.01"/>
    <n v="178000"/>
    <n v="939925.01"/>
    <n v="765328.79"/>
    <n v="178000"/>
    <n v="943328.79"/>
    <n v="772482.08"/>
    <n v="180000"/>
    <n v="952482.08"/>
    <x v="72"/>
  </r>
  <r>
    <x v="1"/>
    <s v="MJP103460"/>
    <s v="Subsidie GPMI (10%)"/>
    <s v="MENS"/>
    <x v="3"/>
    <x v="16"/>
    <x v="22"/>
    <s v="(SOC) Sociale dienst"/>
    <s v="0900"/>
    <x v="27"/>
    <s v=""/>
    <s v=""/>
    <s v="74082304"/>
    <s v="Toelage GPMI (10%)"/>
    <x v="0"/>
    <x v="0"/>
    <n v="57254"/>
    <n v="9744"/>
    <n v="66998"/>
    <n v="57254"/>
    <n v="10413.98"/>
    <n v="67667.98"/>
    <n v="57826.54"/>
    <n v="10518.12"/>
    <n v="68344.66"/>
    <x v="73"/>
  </r>
  <r>
    <x v="1"/>
    <s v="MJP103459"/>
    <s v="Subsidie werkingskosten oplaadterminals"/>
    <s v="MENS"/>
    <x v="3"/>
    <x v="16"/>
    <x v="22"/>
    <s v="(SOC) Sociale dienst"/>
    <s v="0900"/>
    <x v="27"/>
    <s v=""/>
    <s v=""/>
    <s v="74082303"/>
    <s v="Toelage werkingskosten oplaadterminals"/>
    <x v="0"/>
    <x v="0"/>
    <n v="0"/>
    <n v="9755"/>
    <n v="9755"/>
    <n v="0"/>
    <n v="9950.08"/>
    <n v="9950.08"/>
    <n v="0"/>
    <n v="10147.11"/>
    <n v="10147.11"/>
    <x v="74"/>
  </r>
  <r>
    <x v="1"/>
    <s v="MJP103458"/>
    <s v="Subsidie minimale levering aardgas"/>
    <s v="MENS"/>
    <x v="3"/>
    <x v="16"/>
    <x v="22"/>
    <s v="(SOC) Sociale dienst"/>
    <s v="0900"/>
    <x v="27"/>
    <s v=""/>
    <s v=""/>
    <s v="74082302"/>
    <s v="Toelage werkingskosten minimale aardgas levering"/>
    <x v="0"/>
    <x v="0"/>
    <n v="3595"/>
    <n v="3530"/>
    <n v="7125"/>
    <n v="3595"/>
    <n v="3530"/>
    <n v="7125"/>
    <n v="3623.95"/>
    <n v="3530"/>
    <n v="7153.95"/>
    <x v="75"/>
  </r>
  <r>
    <x v="1"/>
    <s v="MJP103449"/>
    <s v="Subsidie installatiepremie"/>
    <s v="MENS"/>
    <x v="3"/>
    <x v="16"/>
    <x v="22"/>
    <s v="(SOC) Sociale dienst"/>
    <s v="0900"/>
    <x v="27"/>
    <s v=""/>
    <s v=""/>
    <s v="74080230"/>
    <s v="Subsidie installatiepremies (100%)"/>
    <x v="0"/>
    <x v="0"/>
    <n v="0"/>
    <n v="31760.9"/>
    <n v="31760.9"/>
    <n v="0"/>
    <n v="32396.12"/>
    <n v="32396.12"/>
    <n v="0"/>
    <n v="33044.04"/>
    <n v="33044.04"/>
    <x v="76"/>
  </r>
  <r>
    <x v="1"/>
    <s v="MJP103447"/>
    <s v="Subsidie leefloon basis"/>
    <s v="MENS"/>
    <x v="3"/>
    <x v="16"/>
    <x v="22"/>
    <s v="(SOC) Sociale dienst"/>
    <s v="0900"/>
    <x v="27"/>
    <s v=""/>
    <s v=""/>
    <s v="74080110"/>
    <s v="Subsidie leefloon aan begunst.volgens de basisregeling (50%)"/>
    <x v="0"/>
    <x v="0"/>
    <n v="841670.67"/>
    <n v="86086.81"/>
    <n v="927757.48"/>
    <n v="842186.28"/>
    <n v="565964.80000000005"/>
    <n v="1408151.08"/>
    <n v="849948.14"/>
    <n v="517470.06"/>
    <n v="1367418.2"/>
    <x v="77"/>
  </r>
  <r>
    <x v="1"/>
    <s v="MJP103446"/>
    <s v="Subsidie niet Belgisch gerechtigde"/>
    <s v="MENS"/>
    <x v="3"/>
    <x v="16"/>
    <x v="22"/>
    <s v="(SOC) Sociale dienst"/>
    <s v="0900"/>
    <x v="27"/>
    <s v=""/>
    <s v=""/>
    <s v="74080020"/>
    <s v="subsidie leefloon niet Belgisch gerechtigde 100%"/>
    <x v="0"/>
    <x v="0"/>
    <n v="575064.27"/>
    <n v="138052.21"/>
    <n v="713116.48"/>
    <n v="579363.93999999994"/>
    <n v="337136.06"/>
    <n v="916500"/>
    <n v="584157.57999999996"/>
    <n v="344072.42"/>
    <n v="928230"/>
    <x v="78"/>
  </r>
  <r>
    <x v="1"/>
    <s v="MJP103442"/>
    <s v="Subsidie Federaal energiefonds"/>
    <s v="MENS"/>
    <x v="3"/>
    <x v="16"/>
    <x v="22"/>
    <s v="(SOC) Sociale dienst"/>
    <s v="0900"/>
    <x v="27"/>
    <s v=""/>
    <s v=""/>
    <s v="74062100"/>
    <s v="Subsidies gas- en elektriciteitssector"/>
    <x v="0"/>
    <x v="0"/>
    <n v="213120"/>
    <n v="-17312.84"/>
    <n v="195807.16"/>
    <n v="217383"/>
    <n v="-21035.8"/>
    <n v="196347.2"/>
    <n v="219556.83"/>
    <n v="-21035.8"/>
    <n v="198521.03"/>
    <x v="79"/>
  </r>
  <r>
    <x v="1"/>
    <s v="MJP103441"/>
    <s v="Subsidie socio-culturele participatie, verdwijnt wsl vanaf 2026"/>
    <s v="MENS"/>
    <x v="3"/>
    <x v="16"/>
    <x v="24"/>
    <s v="(SOC) Sociale dienst"/>
    <s v="0900"/>
    <x v="27"/>
    <s v=""/>
    <s v=""/>
    <s v="74062000"/>
    <s v="Toelage vr.soc.en cult.partic.en ontpl."/>
    <x v="0"/>
    <x v="0"/>
    <n v="20334.900000000001"/>
    <n v="-3814.9"/>
    <n v="16520"/>
    <n v="20524.900000000001"/>
    <n v="-20524.900000000001"/>
    <n v="0"/>
    <n v="20730.150000000001"/>
    <n v="-20730.150000000001"/>
    <n v="0"/>
    <x v="80"/>
  </r>
  <r>
    <x v="1"/>
    <s v="MJP103435"/>
    <s v="Steun buitenlandse behoeftigde euqivalent leefloon + medische kosten (100%) MJP103461"/>
    <s v="MENS"/>
    <x v="3"/>
    <x v="16"/>
    <x v="22"/>
    <s v="(SOC) Sociale dienst"/>
    <s v="0900"/>
    <x v="27"/>
    <s v=""/>
    <s v=""/>
    <s v="64823110"/>
    <s v="Tegemoetkoming als steunverlenend centrum aan buitenlandse behoeft.(100%)medische kosten vreemdelingen"/>
    <x v="0"/>
    <x v="1"/>
    <n v="131590"/>
    <n v="122456.95"/>
    <n v="254046.95"/>
    <n v="132000"/>
    <n v="118000"/>
    <n v="250000"/>
    <n v="133320"/>
    <n v="116680"/>
    <n v="250000"/>
    <x v="58"/>
  </r>
  <r>
    <x v="1"/>
    <s v="MJP103419"/>
    <s v="Steun in speciën"/>
    <s v="MENS"/>
    <x v="3"/>
    <x v="16"/>
    <x v="22"/>
    <s v="(SOC) Sociale dienst"/>
    <s v="0900"/>
    <x v="27"/>
    <s v=""/>
    <s v=""/>
    <s v="64810000"/>
    <s v="Toekenning dienstverlening in speciën"/>
    <x v="0"/>
    <x v="1"/>
    <n v="28746.560000000001"/>
    <n v="16699.96"/>
    <n v="45446.52"/>
    <n v="24032.74"/>
    <n v="21000"/>
    <n v="45032.74"/>
    <n v="24373.07"/>
    <n v="21000"/>
    <n v="45373.07"/>
    <x v="81"/>
  </r>
  <r>
    <x v="1"/>
    <s v="MJP103416"/>
    <s v="Installatiepremie  leefloon (100%) MJP103449"/>
    <s v="MENS"/>
    <x v="3"/>
    <x v="16"/>
    <x v="22"/>
    <s v="(SOC) Sociale dienst"/>
    <s v="0900"/>
    <x v="27"/>
    <s v=""/>
    <s v=""/>
    <s v="64802300"/>
    <s v="Installatiepremie leefloongerechtigde(100%)"/>
    <x v="0"/>
    <x v="1"/>
    <n v="43984.1"/>
    <n v="-12223.2"/>
    <n v="31760.9"/>
    <n v="44226.95"/>
    <n v="-11830.83"/>
    <n v="32396.12"/>
    <n v="44669.22"/>
    <n v="-11625.18"/>
    <n v="33044.04"/>
    <x v="82"/>
  </r>
  <r>
    <x v="1"/>
    <s v="MJP103414"/>
    <s v="Leefloon basis 55% MJP103447, vanaf 2026 regeling werklozen"/>
    <s v="MENS"/>
    <x v="3"/>
    <x v="16"/>
    <x v="22"/>
    <s v="(SOC) Sociale dienst"/>
    <s v="0900"/>
    <x v="27"/>
    <s v=""/>
    <s v=""/>
    <s v="64801100"/>
    <s v="Toekenn.leeflooncaan begunst.volgens de basisregeling (55%)"/>
    <x v="0"/>
    <x v="1"/>
    <n v="1530310.3"/>
    <n v="156521.48000000001"/>
    <n v="1686831.78"/>
    <n v="1531247.78"/>
    <n v="480396.63"/>
    <n v="2011644.41"/>
    <n v="1545360.26"/>
    <n v="505767.03"/>
    <n v="2051127.29"/>
    <x v="83"/>
  </r>
  <r>
    <x v="1"/>
    <s v="MJP103413"/>
    <s v="leefloon niet-Belgisch gerechtigd MJP103446"/>
    <s v="MENS"/>
    <x v="3"/>
    <x v="16"/>
    <x v="22"/>
    <s v="(SOC) Sociale dienst"/>
    <s v="0900"/>
    <x v="27"/>
    <s v=""/>
    <s v=""/>
    <s v="64800200"/>
    <s v="Toekenning leefloon aan een niet Belgische gerechtigde die niet ingeschreven is"/>
    <x v="0"/>
    <x v="1"/>
    <n v="575064.27"/>
    <n v="138052.21"/>
    <n v="713116.48"/>
    <n v="579363.93999999994"/>
    <n v="337136.06"/>
    <n v="916500"/>
    <n v="584157.57999999996"/>
    <n v="344072.42"/>
    <n v="928230"/>
    <x v="84"/>
  </r>
  <r>
    <x v="1"/>
    <s v="MJP103366"/>
    <s v="Prestaties Gezinshulp"/>
    <s v="MENS"/>
    <x v="3"/>
    <x v="18"/>
    <x v="25"/>
    <s v="(THUIS) Thuisdiensten"/>
    <s v="0943"/>
    <x v="28"/>
    <s v=""/>
    <s v=""/>
    <s v="70200000"/>
    <s v="Opbrengsten uit prestaties"/>
    <x v="0"/>
    <x v="0"/>
    <n v="253000"/>
    <n v="26443.360000000001"/>
    <n v="279443.36"/>
    <n v="253000"/>
    <n v="26443.360000000001"/>
    <n v="279443.36"/>
    <n v="255530"/>
    <n v="26443.360000000001"/>
    <n v="281973.36"/>
    <x v="85"/>
  </r>
  <r>
    <x v="1"/>
    <s v="MJP103364"/>
    <s v="Subsidie - prestaties (Vl.Gemeenschap)"/>
    <s v="MENS"/>
    <x v="3"/>
    <x v="18"/>
    <x v="25"/>
    <s v="(THUIS) Thuisdiensten"/>
    <s v="0943"/>
    <x v="28"/>
    <s v=""/>
    <s v=""/>
    <s v="74060000"/>
    <s v="Subsidie Vlaamse Gemeenschap-prestaties"/>
    <x v="0"/>
    <x v="0"/>
    <n v="995541.07"/>
    <n v="174702.85"/>
    <n v="1170243.92"/>
    <n v="1007195"/>
    <n v="174702.85"/>
    <n v="1181897.8500000001"/>
    <n v="1018966.95"/>
    <n v="174702.85"/>
    <n v="1193669.8"/>
    <x v="86"/>
  </r>
  <r>
    <x v="1"/>
    <s v="MJP103308"/>
    <s v="Tegemoetkoming ziekenfonds-forfaits"/>
    <s v="MENS"/>
    <x v="6"/>
    <x v="14"/>
    <x v="20"/>
    <s v="(WZC) Woonzorgcentrum"/>
    <s v="0953"/>
    <x v="29"/>
    <s v="1000"/>
    <s v="WZC Sint-Rochus"/>
    <s v="70250030"/>
    <s v="Tegemoetkoming ziekenfonds-forfaits"/>
    <x v="0"/>
    <x v="0"/>
    <n v="5412247.4699999997"/>
    <n v="-590249.89"/>
    <n v="4821997.58"/>
    <n v="5725610.3399999999"/>
    <n v="192472.14"/>
    <n v="5918082.4800000004"/>
    <n v="5840122.5499999998"/>
    <n v="90621.35"/>
    <n v="5930743.9000000004"/>
    <x v="87"/>
  </r>
  <r>
    <x v="1"/>
    <s v="MJP103283"/>
    <s v="Opbrengsten - ligdagen"/>
    <s v="MENS"/>
    <x v="6"/>
    <x v="14"/>
    <x v="20"/>
    <s v="(WZC) Woonzorgcentrum"/>
    <s v="0953"/>
    <x v="29"/>
    <s v="2000"/>
    <s v="Kortverblijf"/>
    <s v="70250010"/>
    <s v="Opbrengsten residenten"/>
    <x v="0"/>
    <x v="0"/>
    <n v="131367.18"/>
    <n v="-131367.18"/>
    <n v="0"/>
    <n v="160535.01999999999"/>
    <n v="-160535.01999999999"/>
    <n v="0"/>
    <n v="163745.73000000001"/>
    <n v="-163745.73000000001"/>
    <n v="0"/>
    <x v="88"/>
  </r>
  <r>
    <x v="1"/>
    <s v="MJP103282"/>
    <s v="Opbrengsten - ligdagen"/>
    <s v="MENS"/>
    <x v="6"/>
    <x v="14"/>
    <x v="20"/>
    <s v="(WZC) Woonzorgcentrum"/>
    <s v="0953"/>
    <x v="29"/>
    <s v="1000"/>
    <s v="WZC Sint-Rochus"/>
    <s v="70250010"/>
    <s v="Opbrengsten residenten"/>
    <x v="0"/>
    <x v="0"/>
    <n v="3687902.96"/>
    <n v="-404511.34"/>
    <n v="3283391.62"/>
    <n v="3904719.87"/>
    <n v="-95336.3"/>
    <n v="3809383.57"/>
    <n v="3982814.27"/>
    <n v="-169780.25"/>
    <n v="3813034.02"/>
    <x v="89"/>
  </r>
  <r>
    <x v="1"/>
    <s v="MJP103210"/>
    <s v="Water"/>
    <s v="MENS"/>
    <x v="6"/>
    <x v="14"/>
    <x v="20"/>
    <s v="(WZC) Woonzorgcentrum"/>
    <s v="0953"/>
    <x v="29"/>
    <s v="1000"/>
    <s v="WZC Sint-Rochus"/>
    <s v="61130000"/>
    <s v="Water"/>
    <x v="0"/>
    <x v="1"/>
    <n v="77914.63"/>
    <n v="-25311.21"/>
    <n v="52603.42"/>
    <n v="79181.289999999994"/>
    <n v="-26051.84"/>
    <n v="53129.45"/>
    <n v="80488.63"/>
    <n v="-26827.88"/>
    <n v="53660.75"/>
    <x v="90"/>
  </r>
  <r>
    <x v="1"/>
    <s v="MJP103208"/>
    <s v="Elektriciteit"/>
    <s v="MENS"/>
    <x v="6"/>
    <x v="14"/>
    <x v="20"/>
    <s v="(WZC) Woonzorgcentrum"/>
    <s v="0953"/>
    <x v="29"/>
    <s v="1000"/>
    <s v="WZC Sint-Rochus"/>
    <s v="61100000"/>
    <s v="Elektriciteit"/>
    <x v="0"/>
    <x v="1"/>
    <n v="58444.29"/>
    <n v="12067.2"/>
    <n v="70511.490000000005"/>
    <n v="59613.17"/>
    <n v="11603.44"/>
    <n v="71216.61"/>
    <n v="60805.440000000002"/>
    <n v="11123.33"/>
    <n v="71928.77"/>
    <x v="91"/>
  </r>
  <r>
    <x v="1"/>
    <s v="MJP103188"/>
    <s v="Voedingswaren"/>
    <s v="MENS"/>
    <x v="6"/>
    <x v="14"/>
    <x v="20"/>
    <s v="(WZC) Woonzorgcentrum"/>
    <s v="0953"/>
    <x v="29"/>
    <s v="1000"/>
    <s v="WZC Sint-Rochus"/>
    <s v="60001000"/>
    <s v="Aankoop voedingswaren"/>
    <x v="0"/>
    <x v="1"/>
    <n v="563910.35"/>
    <n v="80000"/>
    <n v="643910.35"/>
    <n v="569605"/>
    <n v="102390.63"/>
    <n v="671995.63"/>
    <n v="575301.05000000005"/>
    <n v="103414.54"/>
    <n v="678715.59"/>
    <x v="92"/>
  </r>
  <r>
    <x v="1"/>
    <s v="MJP103160"/>
    <s v="Opbrengsten - ligdaggelden"/>
    <s v="MENS"/>
    <x v="6"/>
    <x v="14"/>
    <x v="20"/>
    <s v="(DVC) Dagcentrum"/>
    <s v="0954"/>
    <x v="34"/>
    <s v=""/>
    <s v=""/>
    <s v="70250010"/>
    <s v="Opbrengsten residenten"/>
    <x v="0"/>
    <x v="0"/>
    <n v="78000"/>
    <n v="6960.45"/>
    <n v="84960.45"/>
    <n v="78000"/>
    <n v="6960.45"/>
    <n v="84960.45"/>
    <n v="78000"/>
    <n v="6960.45"/>
    <n v="84960.45"/>
    <x v="93"/>
  </r>
  <r>
    <x v="1"/>
    <s v="MJP103154"/>
    <s v="Tegemoetkoming ziekenfonds-forfaits"/>
    <s v="MENS"/>
    <x v="6"/>
    <x v="14"/>
    <x v="20"/>
    <s v="(DVC) Dagcentrum"/>
    <s v="0954"/>
    <x v="34"/>
    <s v=""/>
    <s v=""/>
    <s v="70250030"/>
    <s v="Tegemoetkoming ziekenfonds-forfaits"/>
    <x v="0"/>
    <x v="0"/>
    <n v="79564"/>
    <n v="-1564"/>
    <n v="78000"/>
    <n v="79564"/>
    <n v="13357.54"/>
    <n v="92921.54"/>
    <n v="79564"/>
    <n v="15527.43"/>
    <n v="95091.43"/>
    <x v="94"/>
  </r>
  <r>
    <x v="1"/>
    <s v="MJP103099"/>
    <s v="Gebouwen"/>
    <s v="MENS"/>
    <x v="6"/>
    <x v="14"/>
    <x v="20"/>
    <s v="(SERV) Assisentiewoningen"/>
    <s v="0952"/>
    <x v="25"/>
    <s v="1000"/>
    <s v="Serviceflats Gesloten Hof"/>
    <s v="22910000"/>
    <s v="Gebouwen - bedrijfsmatige MVA"/>
    <x v="1"/>
    <x v="1"/>
    <n v="111010.8"/>
    <n v="-56010.8"/>
    <n v="55000"/>
    <n v="0"/>
    <n v="0"/>
    <n v="0"/>
    <n v="0"/>
    <n v="0"/>
    <n v="0"/>
    <x v="95"/>
  </r>
  <r>
    <x v="1"/>
    <s v="MJP103089"/>
    <s v="Prestaties ligdaggelden-wooncomponent"/>
    <s v="MENS"/>
    <x v="6"/>
    <x v="14"/>
    <x v="20"/>
    <s v="(SERV) Assisentiewoningen"/>
    <s v="0952"/>
    <x v="25"/>
    <s v="2000"/>
    <s v="Serviceflats Orleanshof"/>
    <s v="70250010"/>
    <s v="Opbrengsten residenten"/>
    <x v="0"/>
    <x v="0"/>
    <n v="270000"/>
    <n v="176.1"/>
    <n v="270176.09999999998"/>
    <n v="270000"/>
    <n v="5759.62"/>
    <n v="275759.62"/>
    <n v="282000"/>
    <n v="-908.79"/>
    <n v="281091.21000000002"/>
    <x v="96"/>
  </r>
  <r>
    <x v="1"/>
    <s v="MJP103084"/>
    <s v="Opbrengsten - Ligdagen wooncomponent"/>
    <s v="MENS"/>
    <x v="6"/>
    <x v="14"/>
    <x v="20"/>
    <s v="(SERV) Assisentiewoningen"/>
    <s v="0952"/>
    <x v="25"/>
    <s v="1000"/>
    <s v="Serviceflats Gesloten Hof"/>
    <s v="70250010"/>
    <s v="Opbrengsten residenten"/>
    <x v="0"/>
    <x v="0"/>
    <n v="283656.14"/>
    <n v="12533.05"/>
    <n v="296189.19"/>
    <n v="291145.63"/>
    <n v="1978.57"/>
    <n v="293124.2"/>
    <n v="296968.53999999998"/>
    <n v="2018.14"/>
    <n v="298986.68"/>
    <x v="96"/>
  </r>
  <r>
    <x v="1"/>
    <s v="MJP103066"/>
    <s v="Opbrengsten - Iigdagen dienstencomponent"/>
    <s v="MENS"/>
    <x v="6"/>
    <x v="14"/>
    <x v="20"/>
    <s v="(SERV) Assisentiewoningen"/>
    <s v="0952"/>
    <x v="25"/>
    <s v="2000"/>
    <s v="Serviceflats Orleanshof"/>
    <s v="70250009"/>
    <s v="Opbrengsten prestaties liddaggelden"/>
    <x v="0"/>
    <x v="0"/>
    <n v="195684"/>
    <n v="0"/>
    <n v="195684"/>
    <n v="195684"/>
    <n v="3913.68"/>
    <n v="199597.68"/>
    <n v="195684"/>
    <n v="7905.63"/>
    <n v="203589.63"/>
    <x v="97"/>
  </r>
  <r>
    <x v="1"/>
    <s v="MJP100791"/>
    <s v="subsidie respo"/>
    <s v="VEILIGH"/>
    <x v="1"/>
    <x v="4"/>
    <x v="4"/>
    <s v="(PERS) Personeel"/>
    <s v="0190"/>
    <x v="6"/>
    <s v=""/>
    <s v=""/>
    <s v="62199565"/>
    <s v="ADMIN/LOG vast: responsabiliseringsbijdrage pensioenen"/>
    <x v="0"/>
    <x v="1"/>
    <n v="1630369.71"/>
    <n v="-74369.41"/>
    <n v="1556000.3"/>
    <n v="1955615.71"/>
    <n v="-22777.200000000001"/>
    <n v="1932838.51"/>
    <n v="2282864.71"/>
    <n v="-54026.2"/>
    <n v="2228838.5099999998"/>
    <x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B40687D-F834-42D4-B942-00C91F33B1B7}" name="Draaitabel2" cacheId="0" applyNumberFormats="0" applyBorderFormats="0" applyFontFormats="0" applyPatternFormats="0" applyAlignmentFormats="0" applyWidthHeightFormats="1" dataCaption="Waarden" updatedVersion="8" minRefreshableVersion="3" useAutoFormatting="1" itemPrintTitles="1" createdVersion="8" indent="0" outline="1" outlineData="1" multipleFieldFilters="0">
  <location ref="A6:J159" firstHeaderRow="0" firstDataRow="1" firstDataCol="1" rowPageCount="4" colPageCount="1"/>
  <pivotFields count="26">
    <pivotField axis="axisPage" showAll="0">
      <items count="3">
        <item x="1"/>
        <item x="0"/>
        <item t="default"/>
      </items>
    </pivotField>
    <pivotField showAll="0"/>
    <pivotField showAll="0"/>
    <pivotField showAll="0"/>
    <pivotField axis="axisRow" showAll="0">
      <items count="9">
        <item x="0"/>
        <item x="7"/>
        <item x="3"/>
        <item x="2"/>
        <item x="6"/>
        <item x="4"/>
        <item x="5"/>
        <item x="1"/>
        <item t="default"/>
      </items>
    </pivotField>
    <pivotField axis="axisRow" showAll="0">
      <items count="20">
        <item x="7"/>
        <item x="0"/>
        <item x="8"/>
        <item x="17"/>
        <item x="13"/>
        <item x="18"/>
        <item x="3"/>
        <item x="16"/>
        <item x="11"/>
        <item x="2"/>
        <item x="9"/>
        <item x="10"/>
        <item x="14"/>
        <item x="12"/>
        <item x="5"/>
        <item x="6"/>
        <item x="15"/>
        <item x="4"/>
        <item x="1"/>
        <item t="default"/>
      </items>
    </pivotField>
    <pivotField axis="axisRow" showAll="0">
      <items count="27">
        <item x="10"/>
        <item x="14"/>
        <item x="0"/>
        <item x="9"/>
        <item x="11"/>
        <item x="23"/>
        <item x="19"/>
        <item x="25"/>
        <item x="3"/>
        <item x="24"/>
        <item x="22"/>
        <item x="17"/>
        <item x="2"/>
        <item x="12"/>
        <item x="13"/>
        <item x="20"/>
        <item x="18"/>
        <item x="5"/>
        <item x="15"/>
        <item x="6"/>
        <item x="21"/>
        <item x="8"/>
        <item x="7"/>
        <item x="4"/>
        <item x="1"/>
        <item x="16"/>
        <item t="default"/>
      </items>
    </pivotField>
    <pivotField showAll="0"/>
    <pivotField showAll="0"/>
    <pivotField axis="axisPage" showAll="0">
      <items count="36">
        <item x="21"/>
        <item x="25"/>
        <item x="0"/>
        <item x="34"/>
        <item x="15"/>
        <item x="10"/>
        <item x="30"/>
        <item x="23"/>
        <item x="1"/>
        <item x="32"/>
        <item x="20"/>
        <item x="22"/>
        <item x="28"/>
        <item x="14"/>
        <item x="3"/>
        <item x="33"/>
        <item x="9"/>
        <item x="17"/>
        <item x="7"/>
        <item x="6"/>
        <item x="5"/>
        <item x="18"/>
        <item x="8"/>
        <item x="16"/>
        <item x="4"/>
        <item x="31"/>
        <item x="26"/>
        <item x="11"/>
        <item x="19"/>
        <item x="24"/>
        <item x="27"/>
        <item x="13"/>
        <item x="12"/>
        <item x="2"/>
        <item x="29"/>
        <item t="default"/>
      </items>
    </pivotField>
    <pivotField showAll="0"/>
    <pivotField showAll="0"/>
    <pivotField showAll="0"/>
    <pivotField showAll="0"/>
    <pivotField axis="axisPage" showAll="0">
      <items count="4">
        <item x="0"/>
        <item x="2"/>
        <item x="1"/>
        <item t="default"/>
      </items>
    </pivotField>
    <pivotField axis="axisPage" showAll="0">
      <items count="3">
        <item x="0"/>
        <item x="1"/>
        <item t="default"/>
      </items>
    </pivotField>
    <pivotField dataField="1" showAll="0"/>
    <pivotField dataField="1" showAll="0"/>
    <pivotField dataField="1" showAll="0"/>
    <pivotField dataField="1" showAll="0"/>
    <pivotField dataField="1" showAll="0"/>
    <pivotField dataField="1" showAll="0"/>
    <pivotField dataField="1" showAll="0"/>
    <pivotField dataField="1" showAll="0"/>
    <pivotField dataField="1" showAll="0"/>
    <pivotField axis="axisRow" showAll="0">
      <items count="177">
        <item x="14"/>
        <item m="1" x="110"/>
        <item x="32"/>
        <item m="1" x="169"/>
        <item x="43"/>
        <item m="1" x="123"/>
        <item x="42"/>
        <item m="1" x="122"/>
        <item m="1" x="172"/>
        <item m="1" x="132"/>
        <item m="1" x="109"/>
        <item x="31"/>
        <item m="1" x="160"/>
        <item m="1" x="159"/>
        <item m="1" x="161"/>
        <item m="1" x="118"/>
        <item m="1" x="144"/>
        <item x="33"/>
        <item m="1" x="112"/>
        <item x="25"/>
        <item x="10"/>
        <item m="1" x="175"/>
        <item m="1" x="136"/>
        <item m="1" x="135"/>
        <item m="1" x="158"/>
        <item x="39"/>
        <item m="1" x="119"/>
        <item m="1" x="168"/>
        <item m="1" x="167"/>
        <item m="1" x="133"/>
        <item m="1" x="108"/>
        <item x="52"/>
        <item m="1" x="131"/>
        <item m="1" x="129"/>
        <item m="1" x="113"/>
        <item m="1" x="147"/>
        <item m="1" x="145"/>
        <item m="1" x="146"/>
        <item m="1" x="140"/>
        <item m="1" x="139"/>
        <item x="70"/>
        <item x="51"/>
        <item m="1" x="130"/>
        <item m="1" x="150"/>
        <item m="1" x="153"/>
        <item m="1" x="154"/>
        <item m="1" x="155"/>
        <item m="1" x="157"/>
        <item m="1" x="149"/>
        <item m="1" x="156"/>
        <item m="1" x="152"/>
        <item m="1" x="148"/>
        <item m="1" x="151"/>
        <item m="1" x="171"/>
        <item m="1" x="164"/>
        <item m="1" x="141"/>
        <item m="1" x="163"/>
        <item m="1" x="127"/>
        <item m="1" x="162"/>
        <item m="1" x="134"/>
        <item m="1" x="142"/>
        <item m="1" x="128"/>
        <item x="50"/>
        <item m="1" x="173"/>
        <item m="1" x="170"/>
        <item m="1" x="166"/>
        <item m="1" x="165"/>
        <item x="13"/>
        <item x="24"/>
        <item m="1" x="121"/>
        <item m="1" x="120"/>
        <item x="19"/>
        <item m="1" x="107"/>
        <item m="1" x="99"/>
        <item m="1" x="101"/>
        <item m="1" x="98"/>
        <item x="56"/>
        <item m="1" x="102"/>
        <item m="1" x="103"/>
        <item m="1" x="126"/>
        <item x="20"/>
        <item x="21"/>
        <item m="1" x="111"/>
        <item x="0"/>
        <item m="1" x="104"/>
        <item m="1" x="100"/>
        <item m="1" x="143"/>
        <item m="1" x="174"/>
        <item m="1" x="116"/>
        <item m="1" x="125"/>
        <item m="1" x="138"/>
        <item x="2"/>
        <item x="1"/>
        <item m="1" x="115"/>
        <item m="1" x="137"/>
        <item x="30"/>
        <item m="1" x="114"/>
        <item m="1" x="106"/>
        <item m="1" x="117"/>
        <item x="15"/>
        <item m="1" x="105"/>
        <item x="28"/>
        <item m="1" x="124"/>
        <item x="34"/>
        <item x="3"/>
        <item x="4"/>
        <item x="5"/>
        <item x="6"/>
        <item x="7"/>
        <item x="8"/>
        <item x="9"/>
        <item x="11"/>
        <item x="12"/>
        <item x="16"/>
        <item x="17"/>
        <item x="18"/>
        <item x="22"/>
        <item x="23"/>
        <item x="26"/>
        <item x="27"/>
        <item x="29"/>
        <item x="35"/>
        <item x="36"/>
        <item x="37"/>
        <item x="38"/>
        <item x="40"/>
        <item x="41"/>
        <item x="44"/>
        <item x="45"/>
        <item x="46"/>
        <item x="47"/>
        <item x="48"/>
        <item x="49"/>
        <item x="53"/>
        <item x="54"/>
        <item x="55"/>
        <item x="57"/>
        <item x="58"/>
        <item x="59"/>
        <item x="60"/>
        <item x="61"/>
        <item x="62"/>
        <item x="63"/>
        <item x="64"/>
        <item x="65"/>
        <item x="66"/>
        <item x="67"/>
        <item x="68"/>
        <item x="69"/>
        <item x="71"/>
        <item x="72"/>
        <item x="73"/>
        <item x="74"/>
        <item x="75"/>
        <item x="76"/>
        <item x="77"/>
        <item x="78"/>
        <item x="79"/>
        <item x="80"/>
        <item x="81"/>
        <item x="82"/>
        <item x="83"/>
        <item x="84"/>
        <item x="85"/>
        <item x="86"/>
        <item x="87"/>
        <item x="88"/>
        <item x="89"/>
        <item x="90"/>
        <item x="91"/>
        <item x="92"/>
        <item x="93"/>
        <item x="94"/>
        <item x="95"/>
        <item x="96"/>
        <item x="97"/>
        <item t="default"/>
      </items>
    </pivotField>
  </pivotFields>
  <rowFields count="4">
    <field x="4"/>
    <field x="5"/>
    <field x="6"/>
    <field x="25"/>
  </rowFields>
  <rowItems count="153">
    <i>
      <x/>
    </i>
    <i r="1">
      <x/>
    </i>
    <i r="2">
      <x/>
    </i>
    <i r="3">
      <x v="80"/>
    </i>
    <i r="3">
      <x v="81"/>
    </i>
    <i r="1">
      <x v="1"/>
    </i>
    <i r="2">
      <x v="1"/>
    </i>
    <i r="3">
      <x v="95"/>
    </i>
    <i r="3">
      <x v="120"/>
    </i>
    <i r="2">
      <x v="2"/>
    </i>
    <i r="3">
      <x v="83"/>
    </i>
    <i r="3">
      <x v="105"/>
    </i>
    <i r="3">
      <x v="106"/>
    </i>
    <i r="3">
      <x v="107"/>
    </i>
    <i r="3">
      <x v="108"/>
    </i>
    <i r="3">
      <x v="109"/>
    </i>
    <i r="2">
      <x v="3"/>
    </i>
    <i r="3">
      <x v="103"/>
    </i>
    <i r="3">
      <x v="115"/>
    </i>
    <i r="1">
      <x v="2"/>
    </i>
    <i r="2">
      <x v="4"/>
    </i>
    <i r="3">
      <x v="116"/>
    </i>
    <i r="1">
      <x v="3"/>
    </i>
    <i r="2">
      <x v="5"/>
    </i>
    <i r="3">
      <x v="149"/>
    </i>
    <i>
      <x v="1"/>
    </i>
    <i r="1">
      <x v="4"/>
    </i>
    <i r="2">
      <x v="6"/>
    </i>
    <i r="3">
      <x v="128"/>
    </i>
    <i>
      <x v="2"/>
    </i>
    <i r="1">
      <x v="5"/>
    </i>
    <i r="2">
      <x v="7"/>
    </i>
    <i r="3">
      <x v="163"/>
    </i>
    <i r="3">
      <x v="164"/>
    </i>
    <i r="1">
      <x v="6"/>
    </i>
    <i r="2">
      <x v="8"/>
    </i>
    <i r="3">
      <x v="110"/>
    </i>
    <i r="1">
      <x v="7"/>
    </i>
    <i r="2">
      <x v="9"/>
    </i>
    <i r="3">
      <x v="158"/>
    </i>
    <i r="2">
      <x v="10"/>
    </i>
    <i r="3">
      <x v="40"/>
    </i>
    <i r="3">
      <x v="136"/>
    </i>
    <i r="3">
      <x v="137"/>
    </i>
    <i r="3">
      <x v="146"/>
    </i>
    <i r="3">
      <x v="147"/>
    </i>
    <i r="3">
      <x v="148"/>
    </i>
    <i r="3">
      <x v="150"/>
    </i>
    <i r="3">
      <x v="151"/>
    </i>
    <i r="3">
      <x v="152"/>
    </i>
    <i r="3">
      <x v="153"/>
    </i>
    <i r="3">
      <x v="154"/>
    </i>
    <i r="3">
      <x v="155"/>
    </i>
    <i r="3">
      <x v="156"/>
    </i>
    <i r="3">
      <x v="157"/>
    </i>
    <i r="3">
      <x v="159"/>
    </i>
    <i r="3">
      <x v="160"/>
    </i>
    <i r="3">
      <x v="161"/>
    </i>
    <i r="3">
      <x v="162"/>
    </i>
    <i>
      <x v="3"/>
    </i>
    <i r="1">
      <x v="8"/>
    </i>
    <i r="2">
      <x v="11"/>
    </i>
    <i r="3">
      <x v="124"/>
    </i>
    <i r="1">
      <x v="9"/>
    </i>
    <i r="2">
      <x v="12"/>
    </i>
    <i r="3">
      <x v="68"/>
    </i>
    <i r="3">
      <x v="104"/>
    </i>
    <i r="1">
      <x v="10"/>
    </i>
    <i r="2">
      <x v="13"/>
    </i>
    <i r="3">
      <x v="117"/>
    </i>
    <i r="3">
      <x v="129"/>
    </i>
    <i>
      <x v="4"/>
    </i>
    <i r="1">
      <x v="11"/>
    </i>
    <i r="2">
      <x v="14"/>
    </i>
    <i r="3">
      <x v="101"/>
    </i>
    <i r="1">
      <x v="12"/>
    </i>
    <i r="2">
      <x v="15"/>
    </i>
    <i r="3">
      <x v="135"/>
    </i>
    <i r="3">
      <x v="142"/>
    </i>
    <i r="3">
      <x v="143"/>
    </i>
    <i r="3">
      <x v="165"/>
    </i>
    <i r="3">
      <x v="166"/>
    </i>
    <i r="3">
      <x v="167"/>
    </i>
    <i r="3">
      <x v="168"/>
    </i>
    <i r="3">
      <x v="169"/>
    </i>
    <i r="3">
      <x v="170"/>
    </i>
    <i r="3">
      <x v="171"/>
    </i>
    <i r="3">
      <x v="172"/>
    </i>
    <i r="3">
      <x v="173"/>
    </i>
    <i r="3">
      <x v="174"/>
    </i>
    <i r="3">
      <x v="175"/>
    </i>
    <i>
      <x v="5"/>
    </i>
    <i r="1">
      <x v="13"/>
    </i>
    <i r="2">
      <x v="16"/>
    </i>
    <i r="3">
      <x v="4"/>
    </i>
    <i r="3">
      <x v="6"/>
    </i>
    <i r="3">
      <x v="125"/>
    </i>
    <i r="3">
      <x v="126"/>
    </i>
    <i r="1">
      <x v="14"/>
    </i>
    <i r="2">
      <x v="17"/>
    </i>
    <i r="3">
      <x v="111"/>
    </i>
    <i r="3">
      <x v="114"/>
    </i>
    <i>
      <x v="6"/>
    </i>
    <i r="1">
      <x v="15"/>
    </i>
    <i r="2">
      <x v="18"/>
    </i>
    <i r="3">
      <x v="121"/>
    </i>
    <i r="2">
      <x v="19"/>
    </i>
    <i r="3">
      <x v="67"/>
    </i>
    <i>
      <x v="7"/>
    </i>
    <i r="1">
      <x v="16"/>
    </i>
    <i r="2">
      <x v="20"/>
    </i>
    <i r="3">
      <x v="76"/>
    </i>
    <i r="1">
      <x v="17"/>
    </i>
    <i r="2">
      <x v="21"/>
    </i>
    <i r="3">
      <x v="19"/>
    </i>
    <i r="3">
      <x v="71"/>
    </i>
    <i r="3">
      <x v="113"/>
    </i>
    <i r="2">
      <x v="22"/>
    </i>
    <i r="3">
      <x/>
    </i>
    <i r="3">
      <x v="2"/>
    </i>
    <i r="3">
      <x v="11"/>
    </i>
    <i r="3">
      <x v="17"/>
    </i>
    <i r="3">
      <x v="31"/>
    </i>
    <i r="3">
      <x v="41"/>
    </i>
    <i r="3">
      <x v="62"/>
    </i>
    <i r="3">
      <x v="118"/>
    </i>
    <i r="3">
      <x v="119"/>
    </i>
    <i r="3">
      <x v="130"/>
    </i>
    <i r="3">
      <x v="131"/>
    </i>
    <i r="3">
      <x v="132"/>
    </i>
    <i r="3">
      <x v="133"/>
    </i>
    <i r="3">
      <x v="138"/>
    </i>
    <i r="3">
      <x v="144"/>
    </i>
    <i r="3">
      <x v="145"/>
    </i>
    <i r="2">
      <x v="23"/>
    </i>
    <i r="3">
      <x v="20"/>
    </i>
    <i r="3">
      <x v="133"/>
    </i>
    <i r="3">
      <x v="134"/>
    </i>
    <i r="3">
      <x v="139"/>
    </i>
    <i r="3">
      <x v="140"/>
    </i>
    <i r="3">
      <x v="141"/>
    </i>
    <i r="1">
      <x v="18"/>
    </i>
    <i r="2">
      <x v="24"/>
    </i>
    <i r="3">
      <x v="25"/>
    </i>
    <i r="3">
      <x v="91"/>
    </i>
    <i r="3">
      <x v="92"/>
    </i>
    <i r="3">
      <x v="99"/>
    </i>
    <i r="3">
      <x v="112"/>
    </i>
    <i r="3">
      <x v="123"/>
    </i>
    <i r="3">
      <x v="127"/>
    </i>
    <i r="2">
      <x v="25"/>
    </i>
    <i r="3">
      <x v="122"/>
    </i>
    <i t="grand">
      <x/>
    </i>
  </rowItems>
  <colFields count="1">
    <field x="-2"/>
  </colFields>
  <colItems count="9">
    <i>
      <x/>
    </i>
    <i i="1">
      <x v="1"/>
    </i>
    <i i="2">
      <x v="2"/>
    </i>
    <i i="3">
      <x v="3"/>
    </i>
    <i i="4">
      <x v="4"/>
    </i>
    <i i="5">
      <x v="5"/>
    </i>
    <i i="6">
      <x v="6"/>
    </i>
    <i i="7">
      <x v="7"/>
    </i>
    <i i="8">
      <x v="8"/>
    </i>
  </colItems>
  <pageFields count="4">
    <pageField fld="0" hier="-1"/>
    <pageField fld="14" hier="-1"/>
    <pageField fld="15" hier="-1"/>
    <pageField fld="9" hier="-1"/>
  </pageFields>
  <dataFields count="9">
    <dataField name="Budget 2025" fld="16" baseField="4" baseItem="0"/>
    <dataField name="AMJP 2025" fld="17" baseField="4" baseItem="0"/>
    <dataField name="Budget incl. AMJP 2025" fld="18" baseField="4" baseItem="0"/>
    <dataField name="Budget 2026" fld="19" baseField="4" baseItem="0"/>
    <dataField name="AMJP 2026" fld="20" baseField="4" baseItem="0"/>
    <dataField name="Budget incl. AMJP 2026" fld="21" baseField="4" baseItem="0"/>
    <dataField name="Budget 2027" fld="22" baseField="4" baseItem="0"/>
    <dataField name="AMJP 2027" fld="23" baseField="4" baseItem="0"/>
    <dataField name="Budget incl. AMJP 2027" fld="24" baseField="4" baseItem="0"/>
  </dataFields>
  <formats count="175">
    <format dxfId="524">
      <pivotArea type="all" dataOnly="0" outline="0" fieldPosition="0"/>
    </format>
    <format dxfId="523">
      <pivotArea outline="0" collapsedLevelsAreSubtotals="1" fieldPosition="0"/>
    </format>
    <format dxfId="522">
      <pivotArea field="4" type="button" dataOnly="0" labelOnly="1" outline="0" axis="axisRow" fieldPosition="0"/>
    </format>
    <format dxfId="521">
      <pivotArea dataOnly="0" labelOnly="1" fieldPosition="0">
        <references count="1">
          <reference field="4" count="0"/>
        </references>
      </pivotArea>
    </format>
    <format dxfId="520">
      <pivotArea dataOnly="0" labelOnly="1" grandRow="1" outline="0" fieldPosition="0"/>
    </format>
    <format dxfId="519">
      <pivotArea dataOnly="0" labelOnly="1" fieldPosition="0">
        <references count="2">
          <reference field="4" count="1" selected="0">
            <x v="0"/>
          </reference>
          <reference field="5" count="4">
            <x v="0"/>
            <x v="1"/>
            <x v="2"/>
            <x v="3"/>
          </reference>
        </references>
      </pivotArea>
    </format>
    <format dxfId="518">
      <pivotArea dataOnly="0" labelOnly="1" fieldPosition="0">
        <references count="2">
          <reference field="4" count="1" selected="0">
            <x v="1"/>
          </reference>
          <reference field="5" count="1">
            <x v="4"/>
          </reference>
        </references>
      </pivotArea>
    </format>
    <format dxfId="517">
      <pivotArea dataOnly="0" labelOnly="1" fieldPosition="0">
        <references count="2">
          <reference field="4" count="1" selected="0">
            <x v="2"/>
          </reference>
          <reference field="5" count="3">
            <x v="5"/>
            <x v="6"/>
            <x v="7"/>
          </reference>
        </references>
      </pivotArea>
    </format>
    <format dxfId="516">
      <pivotArea dataOnly="0" labelOnly="1" fieldPosition="0">
        <references count="2">
          <reference field="4" count="1" selected="0">
            <x v="3"/>
          </reference>
          <reference field="5" count="3">
            <x v="8"/>
            <x v="9"/>
            <x v="10"/>
          </reference>
        </references>
      </pivotArea>
    </format>
    <format dxfId="515">
      <pivotArea dataOnly="0" labelOnly="1" fieldPosition="0">
        <references count="2">
          <reference field="4" count="1" selected="0">
            <x v="4"/>
          </reference>
          <reference field="5" count="2">
            <x v="11"/>
            <x v="12"/>
          </reference>
        </references>
      </pivotArea>
    </format>
    <format dxfId="514">
      <pivotArea dataOnly="0" labelOnly="1" fieldPosition="0">
        <references count="2">
          <reference field="4" count="1" selected="0">
            <x v="5"/>
          </reference>
          <reference field="5" count="2">
            <x v="13"/>
            <x v="14"/>
          </reference>
        </references>
      </pivotArea>
    </format>
    <format dxfId="513">
      <pivotArea dataOnly="0" labelOnly="1" fieldPosition="0">
        <references count="2">
          <reference field="4" count="1" selected="0">
            <x v="6"/>
          </reference>
          <reference field="5" count="1">
            <x v="15"/>
          </reference>
        </references>
      </pivotArea>
    </format>
    <format dxfId="512">
      <pivotArea dataOnly="0" labelOnly="1" fieldPosition="0">
        <references count="2">
          <reference field="4" count="1" selected="0">
            <x v="7"/>
          </reference>
          <reference field="5" count="3">
            <x v="16"/>
            <x v="17"/>
            <x v="18"/>
          </reference>
        </references>
      </pivotArea>
    </format>
    <format dxfId="511">
      <pivotArea dataOnly="0" labelOnly="1" fieldPosition="0">
        <references count="3">
          <reference field="4" count="1" selected="0">
            <x v="0"/>
          </reference>
          <reference field="5" count="1" selected="0">
            <x v="0"/>
          </reference>
          <reference field="6" count="1">
            <x v="0"/>
          </reference>
        </references>
      </pivotArea>
    </format>
    <format dxfId="510">
      <pivotArea dataOnly="0" labelOnly="1" fieldPosition="0">
        <references count="3">
          <reference field="4" count="1" selected="0">
            <x v="0"/>
          </reference>
          <reference field="5" count="1" selected="0">
            <x v="1"/>
          </reference>
          <reference field="6" count="3">
            <x v="1"/>
            <x v="2"/>
            <x v="3"/>
          </reference>
        </references>
      </pivotArea>
    </format>
    <format dxfId="509">
      <pivotArea dataOnly="0" labelOnly="1" fieldPosition="0">
        <references count="3">
          <reference field="4" count="1" selected="0">
            <x v="0"/>
          </reference>
          <reference field="5" count="1" selected="0">
            <x v="2"/>
          </reference>
          <reference field="6" count="1">
            <x v="4"/>
          </reference>
        </references>
      </pivotArea>
    </format>
    <format dxfId="508">
      <pivotArea dataOnly="0" labelOnly="1" fieldPosition="0">
        <references count="3">
          <reference field="4" count="1" selected="0">
            <x v="0"/>
          </reference>
          <reference field="5" count="1" selected="0">
            <x v="3"/>
          </reference>
          <reference field="6" count="1">
            <x v="5"/>
          </reference>
        </references>
      </pivotArea>
    </format>
    <format dxfId="507">
      <pivotArea dataOnly="0" labelOnly="1" fieldPosition="0">
        <references count="3">
          <reference field="4" count="1" selected="0">
            <x v="1"/>
          </reference>
          <reference field="5" count="1" selected="0">
            <x v="4"/>
          </reference>
          <reference field="6" count="1">
            <x v="6"/>
          </reference>
        </references>
      </pivotArea>
    </format>
    <format dxfId="506">
      <pivotArea dataOnly="0" labelOnly="1" fieldPosition="0">
        <references count="3">
          <reference field="4" count="1" selected="0">
            <x v="2"/>
          </reference>
          <reference field="5" count="1" selected="0">
            <x v="5"/>
          </reference>
          <reference field="6" count="1">
            <x v="7"/>
          </reference>
        </references>
      </pivotArea>
    </format>
    <format dxfId="505">
      <pivotArea dataOnly="0" labelOnly="1" fieldPosition="0">
        <references count="3">
          <reference field="4" count="1" selected="0">
            <x v="2"/>
          </reference>
          <reference field="5" count="1" selected="0">
            <x v="6"/>
          </reference>
          <reference field="6" count="1">
            <x v="8"/>
          </reference>
        </references>
      </pivotArea>
    </format>
    <format dxfId="504">
      <pivotArea dataOnly="0" labelOnly="1" fieldPosition="0">
        <references count="3">
          <reference field="4" count="1" selected="0">
            <x v="2"/>
          </reference>
          <reference field="5" count="1" selected="0">
            <x v="7"/>
          </reference>
          <reference field="6" count="2">
            <x v="9"/>
            <x v="10"/>
          </reference>
        </references>
      </pivotArea>
    </format>
    <format dxfId="503">
      <pivotArea dataOnly="0" labelOnly="1" fieldPosition="0">
        <references count="3">
          <reference field="4" count="1" selected="0">
            <x v="3"/>
          </reference>
          <reference field="5" count="1" selected="0">
            <x v="8"/>
          </reference>
          <reference field="6" count="1">
            <x v="11"/>
          </reference>
        </references>
      </pivotArea>
    </format>
    <format dxfId="502">
      <pivotArea dataOnly="0" labelOnly="1" fieldPosition="0">
        <references count="3">
          <reference field="4" count="1" selected="0">
            <x v="3"/>
          </reference>
          <reference field="5" count="1" selected="0">
            <x v="9"/>
          </reference>
          <reference field="6" count="1">
            <x v="12"/>
          </reference>
        </references>
      </pivotArea>
    </format>
    <format dxfId="501">
      <pivotArea dataOnly="0" labelOnly="1" fieldPosition="0">
        <references count="3">
          <reference field="4" count="1" selected="0">
            <x v="3"/>
          </reference>
          <reference field="5" count="1" selected="0">
            <x v="10"/>
          </reference>
          <reference field="6" count="1">
            <x v="13"/>
          </reference>
        </references>
      </pivotArea>
    </format>
    <format dxfId="500">
      <pivotArea dataOnly="0" labelOnly="1" fieldPosition="0">
        <references count="3">
          <reference field="4" count="1" selected="0">
            <x v="4"/>
          </reference>
          <reference field="5" count="1" selected="0">
            <x v="11"/>
          </reference>
          <reference field="6" count="1">
            <x v="14"/>
          </reference>
        </references>
      </pivotArea>
    </format>
    <format dxfId="499">
      <pivotArea dataOnly="0" labelOnly="1" fieldPosition="0">
        <references count="3">
          <reference field="4" count="1" selected="0">
            <x v="4"/>
          </reference>
          <reference field="5" count="1" selected="0">
            <x v="12"/>
          </reference>
          <reference field="6" count="1">
            <x v="15"/>
          </reference>
        </references>
      </pivotArea>
    </format>
    <format dxfId="498">
      <pivotArea dataOnly="0" labelOnly="1" fieldPosition="0">
        <references count="3">
          <reference field="4" count="1" selected="0">
            <x v="5"/>
          </reference>
          <reference field="5" count="1" selected="0">
            <x v="13"/>
          </reference>
          <reference field="6" count="1">
            <x v="16"/>
          </reference>
        </references>
      </pivotArea>
    </format>
    <format dxfId="497">
      <pivotArea dataOnly="0" labelOnly="1" fieldPosition="0">
        <references count="3">
          <reference field="4" count="1" selected="0">
            <x v="5"/>
          </reference>
          <reference field="5" count="1" selected="0">
            <x v="14"/>
          </reference>
          <reference field="6" count="1">
            <x v="17"/>
          </reference>
        </references>
      </pivotArea>
    </format>
    <format dxfId="496">
      <pivotArea dataOnly="0" labelOnly="1" fieldPosition="0">
        <references count="3">
          <reference field="4" count="1" selected="0">
            <x v="6"/>
          </reference>
          <reference field="5" count="1" selected="0">
            <x v="15"/>
          </reference>
          <reference field="6" count="2">
            <x v="18"/>
            <x v="19"/>
          </reference>
        </references>
      </pivotArea>
    </format>
    <format dxfId="495">
      <pivotArea dataOnly="0" labelOnly="1" fieldPosition="0">
        <references count="3">
          <reference field="4" count="1" selected="0">
            <x v="7"/>
          </reference>
          <reference field="5" count="1" selected="0">
            <x v="16"/>
          </reference>
          <reference field="6" count="1">
            <x v="20"/>
          </reference>
        </references>
      </pivotArea>
    </format>
    <format dxfId="494">
      <pivotArea dataOnly="0" labelOnly="1" fieldPosition="0">
        <references count="3">
          <reference field="4" count="1" selected="0">
            <x v="7"/>
          </reference>
          <reference field="5" count="1" selected="0">
            <x v="17"/>
          </reference>
          <reference field="6" count="3">
            <x v="21"/>
            <x v="22"/>
            <x v="23"/>
          </reference>
        </references>
      </pivotArea>
    </format>
    <format dxfId="493">
      <pivotArea dataOnly="0" labelOnly="1" fieldPosition="0">
        <references count="3">
          <reference field="4" count="1" selected="0">
            <x v="7"/>
          </reference>
          <reference field="5" count="1" selected="0">
            <x v="18"/>
          </reference>
          <reference field="6" count="2">
            <x v="24"/>
            <x v="25"/>
          </reference>
        </references>
      </pivotArea>
    </format>
    <format dxfId="492">
      <pivotArea dataOnly="0" labelOnly="1" fieldPosition="0">
        <references count="4">
          <reference field="4" count="1" selected="0">
            <x v="0"/>
          </reference>
          <reference field="5" count="1" selected="0">
            <x v="0"/>
          </reference>
          <reference field="6" count="1" selected="0">
            <x v="0"/>
          </reference>
          <reference field="25" count="2">
            <x v="80"/>
            <x v="81"/>
          </reference>
        </references>
      </pivotArea>
    </format>
    <format dxfId="491">
      <pivotArea dataOnly="0" labelOnly="1" fieldPosition="0">
        <references count="4">
          <reference field="4" count="1" selected="0">
            <x v="0"/>
          </reference>
          <reference field="5" count="1" selected="0">
            <x v="1"/>
          </reference>
          <reference field="6" count="1" selected="0">
            <x v="1"/>
          </reference>
          <reference field="25" count="2">
            <x v="95"/>
            <x v="96"/>
          </reference>
        </references>
      </pivotArea>
    </format>
    <format dxfId="490">
      <pivotArea dataOnly="0" labelOnly="1" fieldPosition="0">
        <references count="4">
          <reference field="4" count="1" selected="0">
            <x v="0"/>
          </reference>
          <reference field="5" count="1" selected="0">
            <x v="1"/>
          </reference>
          <reference field="6" count="1" selected="0">
            <x v="2"/>
          </reference>
          <reference field="25" count="6">
            <x v="73"/>
            <x v="74"/>
            <x v="77"/>
            <x v="78"/>
            <x v="83"/>
            <x v="85"/>
          </reference>
        </references>
      </pivotArea>
    </format>
    <format dxfId="489">
      <pivotArea dataOnly="0" labelOnly="1" fieldPosition="0">
        <references count="4">
          <reference field="4" count="1" selected="0">
            <x v="0"/>
          </reference>
          <reference field="5" count="1" selected="0">
            <x v="1"/>
          </reference>
          <reference field="6" count="1" selected="0">
            <x v="3"/>
          </reference>
          <reference field="25" count="2">
            <x v="10"/>
            <x v="103"/>
          </reference>
        </references>
      </pivotArea>
    </format>
    <format dxfId="488">
      <pivotArea dataOnly="0" labelOnly="1" fieldPosition="0">
        <references count="4">
          <reference field="4" count="1" selected="0">
            <x v="0"/>
          </reference>
          <reference field="5" count="1" selected="0">
            <x v="2"/>
          </reference>
          <reference field="6" count="1" selected="0">
            <x v="4"/>
          </reference>
          <reference field="25" count="1">
            <x v="1"/>
          </reference>
        </references>
      </pivotArea>
    </format>
    <format dxfId="487">
      <pivotArea dataOnly="0" labelOnly="1" fieldPosition="0">
        <references count="4">
          <reference field="4" count="1" selected="0">
            <x v="0"/>
          </reference>
          <reference field="5" count="1" selected="0">
            <x v="3"/>
          </reference>
          <reference field="6" count="1" selected="0">
            <x v="5"/>
          </reference>
          <reference field="25" count="1">
            <x v="51"/>
          </reference>
        </references>
      </pivotArea>
    </format>
    <format dxfId="486">
      <pivotArea dataOnly="0" labelOnly="1" fieldPosition="0">
        <references count="4">
          <reference field="4" count="1" selected="0">
            <x v="1"/>
          </reference>
          <reference field="5" count="1" selected="0">
            <x v="4"/>
          </reference>
          <reference field="6" count="1" selected="0">
            <x v="6"/>
          </reference>
          <reference field="25" count="1">
            <x v="89"/>
          </reference>
        </references>
      </pivotArea>
    </format>
    <format dxfId="485">
      <pivotArea dataOnly="0" labelOnly="1" fieldPosition="0">
        <references count="4">
          <reference field="4" count="1" selected="0">
            <x v="2"/>
          </reference>
          <reference field="5" count="1" selected="0">
            <x v="5"/>
          </reference>
          <reference field="6" count="1" selected="0">
            <x v="7"/>
          </reference>
          <reference field="25" count="2">
            <x v="56"/>
            <x v="58"/>
          </reference>
        </references>
      </pivotArea>
    </format>
    <format dxfId="484">
      <pivotArea dataOnly="0" labelOnly="1" fieldPosition="0">
        <references count="4">
          <reference field="4" count="1" selected="0">
            <x v="2"/>
          </reference>
          <reference field="5" count="1" selected="0">
            <x v="6"/>
          </reference>
          <reference field="6" count="1" selected="0">
            <x v="8"/>
          </reference>
          <reference field="25" count="1">
            <x v="84"/>
          </reference>
        </references>
      </pivotArea>
    </format>
    <format dxfId="483">
      <pivotArea dataOnly="0" labelOnly="1" fieldPosition="0">
        <references count="4">
          <reference field="4" count="1" selected="0">
            <x v="2"/>
          </reference>
          <reference field="5" count="1" selected="0">
            <x v="7"/>
          </reference>
          <reference field="6" count="1" selected="0">
            <x v="9"/>
          </reference>
          <reference field="25" count="1">
            <x v="47"/>
          </reference>
        </references>
      </pivotArea>
    </format>
    <format dxfId="482">
      <pivotArea dataOnly="0" labelOnly="1" fieldPosition="0">
        <references count="4">
          <reference field="4" count="1" selected="0">
            <x v="2"/>
          </reference>
          <reference field="5" count="1" selected="0">
            <x v="7"/>
          </reference>
          <reference field="6" count="1" selected="0">
            <x v="10"/>
          </reference>
          <reference field="25" count="18">
            <x v="12"/>
            <x v="13"/>
            <x v="14"/>
            <x v="22"/>
            <x v="23"/>
            <x v="24"/>
            <x v="35"/>
            <x v="36"/>
            <x v="37"/>
            <x v="40"/>
            <x v="43"/>
            <x v="44"/>
            <x v="45"/>
            <x v="46"/>
            <x v="48"/>
            <x v="49"/>
            <x v="50"/>
            <x v="52"/>
          </reference>
        </references>
      </pivotArea>
    </format>
    <format dxfId="481">
      <pivotArea dataOnly="0" labelOnly="1" fieldPosition="0">
        <references count="4">
          <reference field="4" count="1" selected="0">
            <x v="3"/>
          </reference>
          <reference field="5" count="1" selected="0">
            <x v="8"/>
          </reference>
          <reference field="6" count="1" selected="0">
            <x v="11"/>
          </reference>
          <reference field="25" count="1">
            <x v="15"/>
          </reference>
        </references>
      </pivotArea>
    </format>
    <format dxfId="480">
      <pivotArea dataOnly="0" labelOnly="1" fieldPosition="0">
        <references count="4">
          <reference field="4" count="1" selected="0">
            <x v="3"/>
          </reference>
          <reference field="5" count="1" selected="0">
            <x v="9"/>
          </reference>
          <reference field="6" count="1" selected="0">
            <x v="12"/>
          </reference>
          <reference field="25" count="2">
            <x v="68"/>
            <x v="75"/>
          </reference>
        </references>
      </pivotArea>
    </format>
    <format dxfId="479">
      <pivotArea dataOnly="0" labelOnly="1" fieldPosition="0">
        <references count="4">
          <reference field="4" count="1" selected="0">
            <x v="3"/>
          </reference>
          <reference field="5" count="1" selected="0">
            <x v="10"/>
          </reference>
          <reference field="6" count="1" selected="0">
            <x v="13"/>
          </reference>
          <reference field="25" count="2">
            <x v="79"/>
            <x v="82"/>
          </reference>
        </references>
      </pivotArea>
    </format>
    <format dxfId="478">
      <pivotArea dataOnly="0" labelOnly="1" fieldPosition="0">
        <references count="4">
          <reference field="4" count="1" selected="0">
            <x v="4"/>
          </reference>
          <reference field="5" count="1" selected="0">
            <x v="11"/>
          </reference>
          <reference field="6" count="1" selected="0">
            <x v="14"/>
          </reference>
          <reference field="25" count="1">
            <x v="101"/>
          </reference>
        </references>
      </pivotArea>
    </format>
    <format dxfId="477">
      <pivotArea dataOnly="0" labelOnly="1" fieldPosition="0">
        <references count="4">
          <reference field="4" count="1" selected="0">
            <x v="4"/>
          </reference>
          <reference field="5" count="1" selected="0">
            <x v="12"/>
          </reference>
          <reference field="6" count="1" selected="0">
            <x v="15"/>
          </reference>
          <reference field="25" count="14">
            <x v="3"/>
            <x v="8"/>
            <x v="27"/>
            <x v="28"/>
            <x v="53"/>
            <x v="54"/>
            <x v="55"/>
            <x v="59"/>
            <x v="60"/>
            <x v="63"/>
            <x v="64"/>
            <x v="65"/>
            <x v="66"/>
            <x v="87"/>
          </reference>
        </references>
      </pivotArea>
    </format>
    <format dxfId="476">
      <pivotArea dataOnly="0" labelOnly="1" fieldPosition="0">
        <references count="4">
          <reference field="4" count="1" selected="0">
            <x v="5"/>
          </reference>
          <reference field="5" count="1" selected="0">
            <x v="13"/>
          </reference>
          <reference field="6" count="1" selected="0">
            <x v="16"/>
          </reference>
          <reference field="25" count="6">
            <x v="4"/>
            <x v="5"/>
            <x v="6"/>
            <x v="7"/>
            <x v="69"/>
            <x v="70"/>
          </reference>
        </references>
      </pivotArea>
    </format>
    <format dxfId="475">
      <pivotArea dataOnly="0" labelOnly="1" fieldPosition="0">
        <references count="4">
          <reference field="4" count="1" selected="0">
            <x v="5"/>
          </reference>
          <reference field="5" count="1" selected="0">
            <x v="14"/>
          </reference>
          <reference field="6" count="1" selected="0">
            <x v="17"/>
          </reference>
          <reference field="25" count="2">
            <x v="30"/>
            <x v="100"/>
          </reference>
        </references>
      </pivotArea>
    </format>
    <format dxfId="474">
      <pivotArea dataOnly="0" labelOnly="1" fieldPosition="0">
        <references count="4">
          <reference field="4" count="1" selected="0">
            <x v="6"/>
          </reference>
          <reference field="5" count="1" selected="0">
            <x v="15"/>
          </reference>
          <reference field="6" count="1" selected="0">
            <x v="18"/>
          </reference>
          <reference field="25" count="1">
            <x v="93"/>
          </reference>
        </references>
      </pivotArea>
    </format>
    <format dxfId="473">
      <pivotArea dataOnly="0" labelOnly="1" fieldPosition="0">
        <references count="4">
          <reference field="4" count="1" selected="0">
            <x v="6"/>
          </reference>
          <reference field="5" count="1" selected="0">
            <x v="15"/>
          </reference>
          <reference field="6" count="1" selected="0">
            <x v="19"/>
          </reference>
          <reference field="25" count="1">
            <x v="67"/>
          </reference>
        </references>
      </pivotArea>
    </format>
    <format dxfId="472">
      <pivotArea dataOnly="0" labelOnly="1" fieldPosition="0">
        <references count="4">
          <reference field="4" count="1" selected="0">
            <x v="7"/>
          </reference>
          <reference field="5" count="1" selected="0">
            <x v="16"/>
          </reference>
          <reference field="6" count="1" selected="0">
            <x v="20"/>
          </reference>
          <reference field="25" count="1">
            <x v="76"/>
          </reference>
        </references>
      </pivotArea>
    </format>
    <format dxfId="471">
      <pivotArea dataOnly="0" labelOnly="1" fieldPosition="0">
        <references count="4">
          <reference field="4" count="1" selected="0">
            <x v="7"/>
          </reference>
          <reference field="5" count="1" selected="0">
            <x v="17"/>
          </reference>
          <reference field="6" count="1" selected="0">
            <x v="21"/>
          </reference>
          <reference field="25" count="3">
            <x v="19"/>
            <x v="71"/>
            <x v="72"/>
          </reference>
        </references>
      </pivotArea>
    </format>
    <format dxfId="470">
      <pivotArea dataOnly="0" labelOnly="1" fieldPosition="0">
        <references count="4">
          <reference field="4" count="1" selected="0">
            <x v="7"/>
          </reference>
          <reference field="5" count="1" selected="0">
            <x v="17"/>
          </reference>
          <reference field="6" count="1" selected="0">
            <x v="22"/>
          </reference>
          <reference field="25" count="18">
            <x v="0"/>
            <x v="2"/>
            <x v="9"/>
            <x v="11"/>
            <x v="16"/>
            <x v="17"/>
            <x v="18"/>
            <x v="31"/>
            <x v="32"/>
            <x v="33"/>
            <x v="34"/>
            <x v="41"/>
            <x v="42"/>
            <x v="57"/>
            <x v="61"/>
            <x v="62"/>
            <x v="86"/>
            <x v="94"/>
          </reference>
        </references>
      </pivotArea>
    </format>
    <format dxfId="469">
      <pivotArea dataOnly="0" labelOnly="1" fieldPosition="0">
        <references count="4">
          <reference field="4" count="1" selected="0">
            <x v="7"/>
          </reference>
          <reference field="5" count="1" selected="0">
            <x v="17"/>
          </reference>
          <reference field="6" count="1" selected="0">
            <x v="23"/>
          </reference>
          <reference field="25" count="7">
            <x v="9"/>
            <x v="20"/>
            <x v="21"/>
            <x v="29"/>
            <x v="38"/>
            <x v="39"/>
            <x v="90"/>
          </reference>
        </references>
      </pivotArea>
    </format>
    <format dxfId="468">
      <pivotArea dataOnly="0" labelOnly="1" fieldPosition="0">
        <references count="4">
          <reference field="4" count="1" selected="0">
            <x v="7"/>
          </reference>
          <reference field="5" count="1" selected="0">
            <x v="18"/>
          </reference>
          <reference field="6" count="1" selected="0">
            <x v="24"/>
          </reference>
          <reference field="25" count="8">
            <x v="25"/>
            <x v="26"/>
            <x v="91"/>
            <x v="92"/>
            <x v="97"/>
            <x v="98"/>
            <x v="99"/>
            <x v="102"/>
          </reference>
        </references>
      </pivotArea>
    </format>
    <format dxfId="467">
      <pivotArea dataOnly="0" labelOnly="1" fieldPosition="0">
        <references count="4">
          <reference field="4" count="1" selected="0">
            <x v="7"/>
          </reference>
          <reference field="5" count="1" selected="0">
            <x v="18"/>
          </reference>
          <reference field="6" count="1" selected="0">
            <x v="25"/>
          </reference>
          <reference field="25" count="1">
            <x v="88"/>
          </reference>
        </references>
      </pivotArea>
    </format>
    <format dxfId="466">
      <pivotArea dataOnly="0" labelOnly="1" outline="0" fieldPosition="0">
        <references count="1">
          <reference field="4294967294" count="9">
            <x v="0"/>
            <x v="1"/>
            <x v="2"/>
            <x v="3"/>
            <x v="4"/>
            <x v="5"/>
            <x v="6"/>
            <x v="7"/>
            <x v="8"/>
          </reference>
        </references>
      </pivotArea>
    </format>
    <format dxfId="465">
      <pivotArea outline="0" collapsedLevelsAreSubtotals="1" fieldPosition="0">
        <references count="1">
          <reference field="4294967294" count="3" selected="0">
            <x v="0"/>
            <x v="1"/>
            <x v="2"/>
          </reference>
        </references>
      </pivotArea>
    </format>
    <format dxfId="464">
      <pivotArea dataOnly="0" labelOnly="1" outline="0" fieldPosition="0">
        <references count="1">
          <reference field="4294967294" count="3">
            <x v="0"/>
            <x v="1"/>
            <x v="2"/>
          </reference>
        </references>
      </pivotArea>
    </format>
    <format dxfId="463">
      <pivotArea outline="0" collapsedLevelsAreSubtotals="1" fieldPosition="0">
        <references count="1">
          <reference field="4294967294" count="3" selected="0">
            <x v="3"/>
            <x v="4"/>
            <x v="5"/>
          </reference>
        </references>
      </pivotArea>
    </format>
    <format dxfId="462">
      <pivotArea dataOnly="0" labelOnly="1" outline="0" fieldPosition="0">
        <references count="1">
          <reference field="4294967294" count="3">
            <x v="3"/>
            <x v="4"/>
            <x v="5"/>
          </reference>
        </references>
      </pivotArea>
    </format>
    <format dxfId="461">
      <pivotArea outline="0" collapsedLevelsAreSubtotals="1" fieldPosition="0">
        <references count="1">
          <reference field="4294967294" count="3" selected="0">
            <x v="6"/>
            <x v="7"/>
            <x v="8"/>
          </reference>
        </references>
      </pivotArea>
    </format>
    <format dxfId="460">
      <pivotArea dataOnly="0" labelOnly="1" outline="0" fieldPosition="0">
        <references count="1">
          <reference field="4294967294" count="3">
            <x v="6"/>
            <x v="7"/>
            <x v="8"/>
          </reference>
        </references>
      </pivotArea>
    </format>
    <format dxfId="459">
      <pivotArea dataOnly="0" labelOnly="1" fieldPosition="0">
        <references count="1">
          <reference field="4" count="6">
            <x v="0"/>
            <x v="3"/>
            <x v="4"/>
            <x v="5"/>
            <x v="6"/>
            <x v="7"/>
          </reference>
        </references>
      </pivotArea>
    </format>
    <format dxfId="458">
      <pivotArea dataOnly="0" labelOnly="1" fieldPosition="0">
        <references count="4">
          <reference field="4" count="1" selected="0">
            <x v="0"/>
          </reference>
          <reference field="5" count="1" selected="0">
            <x v="1"/>
          </reference>
          <reference field="6" count="1" selected="0">
            <x v="1"/>
          </reference>
          <reference field="25" count="2">
            <x v="95"/>
            <x v="96"/>
          </reference>
        </references>
      </pivotArea>
    </format>
    <format dxfId="457">
      <pivotArea dataOnly="0" labelOnly="1" fieldPosition="0">
        <references count="4">
          <reference field="4" count="1" selected="0">
            <x v="0"/>
          </reference>
          <reference field="5" count="1" selected="0">
            <x v="1"/>
          </reference>
          <reference field="6" count="1" selected="0">
            <x v="2"/>
          </reference>
          <reference field="25" count="4">
            <x v="73"/>
            <x v="74"/>
            <x v="77"/>
            <x v="78"/>
          </reference>
        </references>
      </pivotArea>
    </format>
    <format dxfId="456">
      <pivotArea dataOnly="0" labelOnly="1" fieldPosition="0">
        <references count="4">
          <reference field="4" count="1" selected="0">
            <x v="0"/>
          </reference>
          <reference field="5" count="1" selected="0">
            <x v="1"/>
          </reference>
          <reference field="6" count="1" selected="0">
            <x v="3"/>
          </reference>
          <reference field="25" count="1">
            <x v="10"/>
          </reference>
        </references>
      </pivotArea>
    </format>
    <format dxfId="455">
      <pivotArea dataOnly="0" labelOnly="1" fieldPosition="0">
        <references count="4">
          <reference field="4" count="1" selected="0">
            <x v="0"/>
          </reference>
          <reference field="5" count="1" selected="0">
            <x v="2"/>
          </reference>
          <reference field="6" count="1" selected="0">
            <x v="4"/>
          </reference>
          <reference field="25" count="1">
            <x v="1"/>
          </reference>
        </references>
      </pivotArea>
    </format>
    <format dxfId="454">
      <pivotArea dataOnly="0" labelOnly="1" fieldPosition="0">
        <references count="4">
          <reference field="4" count="1" selected="0">
            <x v="3"/>
          </reference>
          <reference field="5" count="1" selected="0">
            <x v="8"/>
          </reference>
          <reference field="6" count="1" selected="0">
            <x v="11"/>
          </reference>
          <reference field="25" count="1">
            <x v="15"/>
          </reference>
        </references>
      </pivotArea>
    </format>
    <format dxfId="453">
      <pivotArea dataOnly="0" labelOnly="1" fieldPosition="0">
        <references count="4">
          <reference field="4" count="1" selected="0">
            <x v="3"/>
          </reference>
          <reference field="5" count="1" selected="0">
            <x v="9"/>
          </reference>
          <reference field="6" count="1" selected="0">
            <x v="12"/>
          </reference>
          <reference field="25" count="2">
            <x v="68"/>
            <x v="75"/>
          </reference>
        </references>
      </pivotArea>
    </format>
    <format dxfId="452">
      <pivotArea dataOnly="0" labelOnly="1" fieldPosition="0">
        <references count="4">
          <reference field="4" count="1" selected="0">
            <x v="3"/>
          </reference>
          <reference field="5" count="1" selected="0">
            <x v="10"/>
          </reference>
          <reference field="6" count="1" selected="0">
            <x v="13"/>
          </reference>
          <reference field="25" count="2">
            <x v="79"/>
            <x v="82"/>
          </reference>
        </references>
      </pivotArea>
    </format>
    <format dxfId="451">
      <pivotArea dataOnly="0" labelOnly="1" fieldPosition="0">
        <references count="4">
          <reference field="4" count="1" selected="0">
            <x v="5"/>
          </reference>
          <reference field="5" count="1" selected="0">
            <x v="13"/>
          </reference>
          <reference field="6" count="1" selected="0">
            <x v="16"/>
          </reference>
          <reference field="25" count="4">
            <x v="4"/>
            <x v="5"/>
            <x v="6"/>
            <x v="7"/>
          </reference>
        </references>
      </pivotArea>
    </format>
    <format dxfId="450">
      <pivotArea dataOnly="0" labelOnly="1" fieldPosition="0">
        <references count="4">
          <reference field="4" count="1" selected="0">
            <x v="6"/>
          </reference>
          <reference field="5" count="1" selected="0">
            <x v="15"/>
          </reference>
          <reference field="6" count="1" selected="0">
            <x v="18"/>
          </reference>
          <reference field="25" count="1">
            <x v="93"/>
          </reference>
        </references>
      </pivotArea>
    </format>
    <format dxfId="449">
      <pivotArea dataOnly="0" labelOnly="1" fieldPosition="0">
        <references count="4">
          <reference field="4" count="1" selected="0">
            <x v="7"/>
          </reference>
          <reference field="5" count="1" selected="0">
            <x v="17"/>
          </reference>
          <reference field="6" count="1" selected="0">
            <x v="22"/>
          </reference>
          <reference field="25" count="4">
            <x v="0"/>
            <x v="2"/>
            <x v="11"/>
            <x v="18"/>
          </reference>
        </references>
      </pivotArea>
    </format>
    <format dxfId="448">
      <pivotArea dataOnly="0" labelOnly="1" fieldPosition="0">
        <references count="4">
          <reference field="4" count="1" selected="0">
            <x v="7"/>
          </reference>
          <reference field="5" count="1" selected="0">
            <x v="17"/>
          </reference>
          <reference field="6" count="1" selected="0">
            <x v="23"/>
          </reference>
          <reference field="25" count="2">
            <x v="20"/>
            <x v="29"/>
          </reference>
        </references>
      </pivotArea>
    </format>
    <format dxfId="447">
      <pivotArea dataOnly="0" labelOnly="1" fieldPosition="0">
        <references count="4">
          <reference field="4" count="1" selected="0">
            <x v="7"/>
          </reference>
          <reference field="5" count="1" selected="0">
            <x v="18"/>
          </reference>
          <reference field="6" count="1" selected="0">
            <x v="24"/>
          </reference>
          <reference field="25" count="8">
            <x v="25"/>
            <x v="26"/>
            <x v="91"/>
            <x v="92"/>
            <x v="97"/>
            <x v="98"/>
            <x v="99"/>
            <x v="102"/>
          </reference>
        </references>
      </pivotArea>
    </format>
    <format dxfId="446">
      <pivotArea dataOnly="0" labelOnly="1" fieldPosition="0">
        <references count="4">
          <reference field="4" count="1" selected="0">
            <x v="7"/>
          </reference>
          <reference field="5" count="1" selected="0">
            <x v="18"/>
          </reference>
          <reference field="6" count="1" selected="0">
            <x v="24"/>
          </reference>
          <reference field="25" count="1">
            <x v="98"/>
          </reference>
        </references>
      </pivotArea>
    </format>
    <format dxfId="445">
      <pivotArea outline="0" collapsedLevelsAreSubtotals="1" fieldPosition="0"/>
    </format>
    <format dxfId="444">
      <pivotArea dataOnly="0" labelOnly="1" fieldPosition="0">
        <references count="1">
          <reference field="4" count="5">
            <x v="3"/>
            <x v="4"/>
            <x v="5"/>
            <x v="6"/>
            <x v="7"/>
          </reference>
        </references>
      </pivotArea>
    </format>
    <format dxfId="443">
      <pivotArea dataOnly="0" labelOnly="1" fieldPosition="0">
        <references count="2">
          <reference field="4" count="1" selected="0">
            <x v="0"/>
          </reference>
          <reference field="5" count="3">
            <x v="0"/>
            <x v="1"/>
            <x v="2"/>
          </reference>
        </references>
      </pivotArea>
    </format>
    <format dxfId="442">
      <pivotArea dataOnly="0" labelOnly="1" fieldPosition="0">
        <references count="2">
          <reference field="4" count="1" selected="0">
            <x v="3"/>
          </reference>
          <reference field="5" count="3">
            <x v="8"/>
            <x v="9"/>
            <x v="10"/>
          </reference>
        </references>
      </pivotArea>
    </format>
    <format dxfId="441">
      <pivotArea dataOnly="0" labelOnly="1" fieldPosition="0">
        <references count="2">
          <reference field="4" count="1" selected="0">
            <x v="4"/>
          </reference>
          <reference field="5" count="1">
            <x v="11"/>
          </reference>
        </references>
      </pivotArea>
    </format>
    <format dxfId="440">
      <pivotArea dataOnly="0" labelOnly="1" fieldPosition="0">
        <references count="2">
          <reference field="4" count="1" selected="0">
            <x v="6"/>
          </reference>
          <reference field="5" count="1">
            <x v="15"/>
          </reference>
        </references>
      </pivotArea>
    </format>
    <format dxfId="439">
      <pivotArea dataOnly="0" labelOnly="1" fieldPosition="0">
        <references count="3">
          <reference field="4" count="1" selected="0">
            <x v="0"/>
          </reference>
          <reference field="5" count="1" selected="0">
            <x v="0"/>
          </reference>
          <reference field="6" count="1">
            <x v="0"/>
          </reference>
        </references>
      </pivotArea>
    </format>
    <format dxfId="438">
      <pivotArea dataOnly="0" labelOnly="1" fieldPosition="0">
        <references count="3">
          <reference field="4" count="1" selected="0">
            <x v="0"/>
          </reference>
          <reference field="5" count="1" selected="0">
            <x v="1"/>
          </reference>
          <reference field="6" count="3">
            <x v="1"/>
            <x v="2"/>
            <x v="3"/>
          </reference>
        </references>
      </pivotArea>
    </format>
    <format dxfId="437">
      <pivotArea dataOnly="0" labelOnly="1" fieldPosition="0">
        <references count="3">
          <reference field="4" count="1" selected="0">
            <x v="0"/>
          </reference>
          <reference field="5" count="1" selected="0">
            <x v="2"/>
          </reference>
          <reference field="6" count="1">
            <x v="4"/>
          </reference>
        </references>
      </pivotArea>
    </format>
    <format dxfId="436">
      <pivotArea dataOnly="0" labelOnly="1" fieldPosition="0">
        <references count="3">
          <reference field="4" count="1" selected="0">
            <x v="3"/>
          </reference>
          <reference field="5" count="1" selected="0">
            <x v="8"/>
          </reference>
          <reference field="6" count="1">
            <x v="11"/>
          </reference>
        </references>
      </pivotArea>
    </format>
    <format dxfId="435">
      <pivotArea dataOnly="0" labelOnly="1" fieldPosition="0">
        <references count="3">
          <reference field="4" count="1" selected="0">
            <x v="3"/>
          </reference>
          <reference field="5" count="1" selected="0">
            <x v="9"/>
          </reference>
          <reference field="6" count="1">
            <x v="12"/>
          </reference>
        </references>
      </pivotArea>
    </format>
    <format dxfId="434">
      <pivotArea dataOnly="0" labelOnly="1" fieldPosition="0">
        <references count="3">
          <reference field="4" count="1" selected="0">
            <x v="3"/>
          </reference>
          <reference field="5" count="1" selected="0">
            <x v="10"/>
          </reference>
          <reference field="6" count="1">
            <x v="13"/>
          </reference>
        </references>
      </pivotArea>
    </format>
    <format dxfId="433">
      <pivotArea dataOnly="0" labelOnly="1" fieldPosition="0">
        <references count="3">
          <reference field="4" count="1" selected="0">
            <x v="4"/>
          </reference>
          <reference field="5" count="1" selected="0">
            <x v="11"/>
          </reference>
          <reference field="6" count="1">
            <x v="14"/>
          </reference>
        </references>
      </pivotArea>
    </format>
    <format dxfId="432">
      <pivotArea dataOnly="0" labelOnly="1" fieldPosition="0">
        <references count="3">
          <reference field="4" count="1" selected="0">
            <x v="6"/>
          </reference>
          <reference field="5" count="1" selected="0">
            <x v="15"/>
          </reference>
          <reference field="6" count="2">
            <x v="18"/>
            <x v="19"/>
          </reference>
        </references>
      </pivotArea>
    </format>
    <format dxfId="431">
      <pivotArea dataOnly="0" labelOnly="1" fieldPosition="0">
        <references count="3">
          <reference field="4" count="1" selected="0">
            <x v="7"/>
          </reference>
          <reference field="5" count="1" selected="0">
            <x v="17"/>
          </reference>
          <reference field="6" count="3">
            <x v="21"/>
            <x v="22"/>
            <x v="23"/>
          </reference>
        </references>
      </pivotArea>
    </format>
    <format dxfId="430">
      <pivotArea dataOnly="0" labelOnly="1" fieldPosition="0">
        <references count="3">
          <reference field="4" count="1" selected="0">
            <x v="7"/>
          </reference>
          <reference field="5" count="1" selected="0">
            <x v="18"/>
          </reference>
          <reference field="6" count="1">
            <x v="24"/>
          </reference>
        </references>
      </pivotArea>
    </format>
    <format dxfId="429">
      <pivotArea dataOnly="0" labelOnly="1" fieldPosition="0">
        <references count="4">
          <reference field="4" count="1" selected="0">
            <x v="0"/>
          </reference>
          <reference field="5" count="1" selected="0">
            <x v="0"/>
          </reference>
          <reference field="6" count="1" selected="0">
            <x v="0"/>
          </reference>
          <reference field="25" count="2">
            <x v="80"/>
            <x v="81"/>
          </reference>
        </references>
      </pivotArea>
    </format>
    <format dxfId="428">
      <pivotArea dataOnly="0" labelOnly="1" fieldPosition="0">
        <references count="4">
          <reference field="4" count="1" selected="0">
            <x v="0"/>
          </reference>
          <reference field="5" count="1" selected="0">
            <x v="1"/>
          </reference>
          <reference field="6" count="1" selected="0">
            <x v="1"/>
          </reference>
          <reference field="25" count="2">
            <x v="95"/>
            <x v="120"/>
          </reference>
        </references>
      </pivotArea>
    </format>
    <format dxfId="427">
      <pivotArea dataOnly="0" labelOnly="1" fieldPosition="0">
        <references count="4">
          <reference field="4" count="1" selected="0">
            <x v="0"/>
          </reference>
          <reference field="5" count="1" selected="0">
            <x v="1"/>
          </reference>
          <reference field="6" count="1" selected="0">
            <x v="2"/>
          </reference>
          <reference field="25" count="4">
            <x v="105"/>
            <x v="107"/>
            <x v="108"/>
            <x v="109"/>
          </reference>
        </references>
      </pivotArea>
    </format>
    <format dxfId="426">
      <pivotArea dataOnly="0" labelOnly="1" fieldPosition="0">
        <references count="4">
          <reference field="4" count="1" selected="0">
            <x v="0"/>
          </reference>
          <reference field="5" count="1" selected="0">
            <x v="1"/>
          </reference>
          <reference field="6" count="1" selected="0">
            <x v="3"/>
          </reference>
          <reference field="25" count="1">
            <x v="115"/>
          </reference>
        </references>
      </pivotArea>
    </format>
    <format dxfId="425">
      <pivotArea dataOnly="0" labelOnly="1" fieldPosition="0">
        <references count="4">
          <reference field="4" count="1" selected="0">
            <x v="0"/>
          </reference>
          <reference field="5" count="1" selected="0">
            <x v="2"/>
          </reference>
          <reference field="6" count="1" selected="0">
            <x v="4"/>
          </reference>
          <reference field="25" count="1">
            <x v="116"/>
          </reference>
        </references>
      </pivotArea>
    </format>
    <format dxfId="424">
      <pivotArea dataOnly="0" labelOnly="1" fieldPosition="0">
        <references count="4">
          <reference field="4" count="1" selected="0">
            <x v="3"/>
          </reference>
          <reference field="5" count="1" selected="0">
            <x v="8"/>
          </reference>
          <reference field="6" count="1" selected="0">
            <x v="11"/>
          </reference>
          <reference field="25" count="1">
            <x v="124"/>
          </reference>
        </references>
      </pivotArea>
    </format>
    <format dxfId="423">
      <pivotArea dataOnly="0" labelOnly="1" fieldPosition="0">
        <references count="4">
          <reference field="4" count="1" selected="0">
            <x v="3"/>
          </reference>
          <reference field="5" count="1" selected="0">
            <x v="9"/>
          </reference>
          <reference field="6" count="1" selected="0">
            <x v="12"/>
          </reference>
          <reference field="25" count="2">
            <x v="68"/>
            <x v="104"/>
          </reference>
        </references>
      </pivotArea>
    </format>
    <format dxfId="422">
      <pivotArea dataOnly="0" labelOnly="1" fieldPosition="0">
        <references count="4">
          <reference field="4" count="1" selected="0">
            <x v="3"/>
          </reference>
          <reference field="5" count="1" selected="0">
            <x v="10"/>
          </reference>
          <reference field="6" count="1" selected="0">
            <x v="13"/>
          </reference>
          <reference field="25" count="2">
            <x v="117"/>
            <x v="129"/>
          </reference>
        </references>
      </pivotArea>
    </format>
    <format dxfId="421">
      <pivotArea dataOnly="0" labelOnly="1" fieldPosition="0">
        <references count="4">
          <reference field="4" count="1" selected="0">
            <x v="4"/>
          </reference>
          <reference field="5" count="1" selected="0">
            <x v="11"/>
          </reference>
          <reference field="6" count="1" selected="0">
            <x v="14"/>
          </reference>
          <reference field="25" count="1">
            <x v="101"/>
          </reference>
        </references>
      </pivotArea>
    </format>
    <format dxfId="420">
      <pivotArea dataOnly="0" labelOnly="1" fieldPosition="0">
        <references count="4">
          <reference field="4" count="1" selected="0">
            <x v="5"/>
          </reference>
          <reference field="5" count="1" selected="0">
            <x v="13"/>
          </reference>
          <reference field="6" count="1" selected="0">
            <x v="16"/>
          </reference>
          <reference field="25" count="2">
            <x v="4"/>
            <x v="6"/>
          </reference>
        </references>
      </pivotArea>
    </format>
    <format dxfId="419">
      <pivotArea dataOnly="0" labelOnly="1" fieldPosition="0">
        <references count="4">
          <reference field="4" count="1" selected="0">
            <x v="6"/>
          </reference>
          <reference field="5" count="1" selected="0">
            <x v="15"/>
          </reference>
          <reference field="6" count="1" selected="0">
            <x v="18"/>
          </reference>
          <reference field="25" count="1">
            <x v="121"/>
          </reference>
        </references>
      </pivotArea>
    </format>
    <format dxfId="418">
      <pivotArea dataOnly="0" labelOnly="1" fieldPosition="0">
        <references count="4">
          <reference field="4" count="1" selected="0">
            <x v="6"/>
          </reference>
          <reference field="5" count="1" selected="0">
            <x v="15"/>
          </reference>
          <reference field="6" count="1" selected="0">
            <x v="19"/>
          </reference>
          <reference field="25" count="1">
            <x v="67"/>
          </reference>
        </references>
      </pivotArea>
    </format>
    <format dxfId="417">
      <pivotArea dataOnly="0" labelOnly="1" fieldPosition="0">
        <references count="4">
          <reference field="4" count="1" selected="0">
            <x v="7"/>
          </reference>
          <reference field="5" count="1" selected="0">
            <x v="17"/>
          </reference>
          <reference field="6" count="1" selected="0">
            <x v="21"/>
          </reference>
          <reference field="25" count="1">
            <x v="19"/>
          </reference>
        </references>
      </pivotArea>
    </format>
    <format dxfId="416">
      <pivotArea dataOnly="0" labelOnly="1" fieldPosition="0">
        <references count="4">
          <reference field="4" count="1" selected="0">
            <x v="7"/>
          </reference>
          <reference field="5" count="1" selected="0">
            <x v="17"/>
          </reference>
          <reference field="6" count="1" selected="0">
            <x v="22"/>
          </reference>
          <reference field="25" count="4">
            <x v="0"/>
            <x v="2"/>
            <x v="11"/>
            <x v="118"/>
          </reference>
        </references>
      </pivotArea>
    </format>
    <format dxfId="415">
      <pivotArea dataOnly="0" labelOnly="1" fieldPosition="0">
        <references count="4">
          <reference field="4" count="1" selected="0">
            <x v="7"/>
          </reference>
          <reference field="5" count="1" selected="0">
            <x v="17"/>
          </reference>
          <reference field="6" count="1" selected="0">
            <x v="23"/>
          </reference>
          <reference field="25" count="2">
            <x v="20"/>
            <x v="134"/>
          </reference>
        </references>
      </pivotArea>
    </format>
    <format dxfId="414">
      <pivotArea dataOnly="0" labelOnly="1" fieldPosition="0">
        <references count="4">
          <reference field="4" count="1" selected="0">
            <x v="7"/>
          </reference>
          <reference field="5" count="1" selected="0">
            <x v="18"/>
          </reference>
          <reference field="6" count="1" selected="0">
            <x v="24"/>
          </reference>
          <reference field="25" count="7">
            <x v="25"/>
            <x v="91"/>
            <x v="92"/>
            <x v="99"/>
            <x v="112"/>
            <x v="123"/>
            <x v="127"/>
          </reference>
        </references>
      </pivotArea>
    </format>
    <format dxfId="413">
      <pivotArea dataOnly="0" labelOnly="1" outline="0" fieldPosition="0">
        <references count="1">
          <reference field="4294967294" count="9">
            <x v="0"/>
            <x v="1"/>
            <x v="2"/>
            <x v="3"/>
            <x v="4"/>
            <x v="5"/>
            <x v="6"/>
            <x v="7"/>
            <x v="8"/>
          </reference>
        </references>
      </pivotArea>
    </format>
    <format dxfId="412">
      <pivotArea dataOnly="0" labelOnly="1" outline="0" fieldPosition="0">
        <references count="1">
          <reference field="4294967294" count="9">
            <x v="0"/>
            <x v="1"/>
            <x v="2"/>
            <x v="3"/>
            <x v="4"/>
            <x v="5"/>
            <x v="6"/>
            <x v="7"/>
            <x v="8"/>
          </reference>
        </references>
      </pivotArea>
    </format>
    <format dxfId="411">
      <pivotArea dataOnly="0" labelOnly="1" outline="0" fieldPosition="0">
        <references count="1">
          <reference field="4294967294" count="9">
            <x v="0"/>
            <x v="1"/>
            <x v="2"/>
            <x v="3"/>
            <x v="4"/>
            <x v="5"/>
            <x v="6"/>
            <x v="7"/>
            <x v="8"/>
          </reference>
        </references>
      </pivotArea>
    </format>
    <format dxfId="410">
      <pivotArea dataOnly="0" labelOnly="1" outline="0" fieldPosition="0">
        <references count="1">
          <reference field="4294967294" count="9">
            <x v="0"/>
            <x v="1"/>
            <x v="2"/>
            <x v="3"/>
            <x v="4"/>
            <x v="5"/>
            <x v="6"/>
            <x v="7"/>
            <x v="8"/>
          </reference>
        </references>
      </pivotArea>
    </format>
    <format dxfId="409">
      <pivotArea dataOnly="0" labelOnly="1" fieldPosition="0">
        <references count="1">
          <reference field="4" count="5">
            <x v="0"/>
            <x v="1"/>
            <x v="2"/>
            <x v="5"/>
            <x v="7"/>
          </reference>
        </references>
      </pivotArea>
    </format>
    <format dxfId="408">
      <pivotArea dataOnly="0" labelOnly="1" fieldPosition="0">
        <references count="2">
          <reference field="4" count="1" selected="0">
            <x v="0"/>
          </reference>
          <reference field="5" count="1">
            <x v="1"/>
          </reference>
        </references>
      </pivotArea>
    </format>
    <format dxfId="407">
      <pivotArea dataOnly="0" labelOnly="1" fieldPosition="0">
        <references count="2">
          <reference field="4" count="1" selected="0">
            <x v="1"/>
          </reference>
          <reference field="5" count="1">
            <x v="4"/>
          </reference>
        </references>
      </pivotArea>
    </format>
    <format dxfId="406">
      <pivotArea dataOnly="0" labelOnly="1" fieldPosition="0">
        <references count="2">
          <reference field="4" count="1" selected="0">
            <x v="2"/>
          </reference>
          <reference field="5" count="1">
            <x v="6"/>
          </reference>
        </references>
      </pivotArea>
    </format>
    <format dxfId="405">
      <pivotArea dataOnly="0" labelOnly="1" fieldPosition="0">
        <references count="2">
          <reference field="4" count="1" selected="0">
            <x v="5"/>
          </reference>
          <reference field="5" count="2">
            <x v="13"/>
            <x v="14"/>
          </reference>
        </references>
      </pivotArea>
    </format>
    <format dxfId="404">
      <pivotArea dataOnly="0" labelOnly="1" fieldPosition="0">
        <references count="2">
          <reference field="4" count="1" selected="0">
            <x v="7"/>
          </reference>
          <reference field="5" count="2">
            <x v="17"/>
            <x v="18"/>
          </reference>
        </references>
      </pivotArea>
    </format>
    <format dxfId="403">
      <pivotArea dataOnly="0" labelOnly="1" fieldPosition="0">
        <references count="3">
          <reference field="4" count="1" selected="0">
            <x v="0"/>
          </reference>
          <reference field="5" count="1" selected="0">
            <x v="1"/>
          </reference>
          <reference field="6" count="2">
            <x v="2"/>
            <x v="3"/>
          </reference>
        </references>
      </pivotArea>
    </format>
    <format dxfId="402">
      <pivotArea dataOnly="0" labelOnly="1" fieldPosition="0">
        <references count="3">
          <reference field="4" count="1" selected="0">
            <x v="1"/>
          </reference>
          <reference field="5" count="1" selected="0">
            <x v="4"/>
          </reference>
          <reference field="6" count="1">
            <x v="6"/>
          </reference>
        </references>
      </pivotArea>
    </format>
    <format dxfId="401">
      <pivotArea dataOnly="0" labelOnly="1" fieldPosition="0">
        <references count="3">
          <reference field="4" count="1" selected="0">
            <x v="2"/>
          </reference>
          <reference field="5" count="1" selected="0">
            <x v="6"/>
          </reference>
          <reference field="6" count="1">
            <x v="8"/>
          </reference>
        </references>
      </pivotArea>
    </format>
    <format dxfId="400">
      <pivotArea dataOnly="0" labelOnly="1" fieldPosition="0">
        <references count="3">
          <reference field="4" count="1" selected="0">
            <x v="5"/>
          </reference>
          <reference field="5" count="1" selected="0">
            <x v="13"/>
          </reference>
          <reference field="6" count="1">
            <x v="16"/>
          </reference>
        </references>
      </pivotArea>
    </format>
    <format dxfId="399">
      <pivotArea dataOnly="0" labelOnly="1" fieldPosition="0">
        <references count="3">
          <reference field="4" count="1" selected="0">
            <x v="5"/>
          </reference>
          <reference field="5" count="1" selected="0">
            <x v="14"/>
          </reference>
          <reference field="6" count="1">
            <x v="17"/>
          </reference>
        </references>
      </pivotArea>
    </format>
    <format dxfId="398">
      <pivotArea dataOnly="0" labelOnly="1" fieldPosition="0">
        <references count="3">
          <reference field="4" count="1" selected="0">
            <x v="7"/>
          </reference>
          <reference field="5" count="1" selected="0">
            <x v="17"/>
          </reference>
          <reference field="6" count="2">
            <x v="21"/>
            <x v="22"/>
          </reference>
        </references>
      </pivotArea>
    </format>
    <format dxfId="397">
      <pivotArea dataOnly="0" labelOnly="1" fieldPosition="0">
        <references count="3">
          <reference field="4" count="1" selected="0">
            <x v="7"/>
          </reference>
          <reference field="5" count="1" selected="0">
            <x v="18"/>
          </reference>
          <reference field="6" count="1">
            <x v="25"/>
          </reference>
        </references>
      </pivotArea>
    </format>
    <format dxfId="396">
      <pivotArea dataOnly="0" labelOnly="1" fieldPosition="0">
        <references count="4">
          <reference field="4" count="1" selected="0">
            <x v="0"/>
          </reference>
          <reference field="5" count="1" selected="0">
            <x v="1"/>
          </reference>
          <reference field="6" count="1" selected="0">
            <x v="2"/>
          </reference>
          <reference field="25" count="2">
            <x v="83"/>
            <x v="106"/>
          </reference>
        </references>
      </pivotArea>
    </format>
    <format dxfId="395">
      <pivotArea dataOnly="0" labelOnly="1" fieldPosition="0">
        <references count="4">
          <reference field="4" count="1" selected="0">
            <x v="0"/>
          </reference>
          <reference field="5" count="1" selected="0">
            <x v="1"/>
          </reference>
          <reference field="6" count="1" selected="0">
            <x v="3"/>
          </reference>
          <reference field="25" count="1">
            <x v="103"/>
          </reference>
        </references>
      </pivotArea>
    </format>
    <format dxfId="394">
      <pivotArea dataOnly="0" labelOnly="1" fieldPosition="0">
        <references count="4">
          <reference field="4" count="1" selected="0">
            <x v="1"/>
          </reference>
          <reference field="5" count="1" selected="0">
            <x v="4"/>
          </reference>
          <reference field="6" count="1" selected="0">
            <x v="6"/>
          </reference>
          <reference field="25" count="1">
            <x v="128"/>
          </reference>
        </references>
      </pivotArea>
    </format>
    <format dxfId="393">
      <pivotArea dataOnly="0" labelOnly="1" fieldPosition="0">
        <references count="4">
          <reference field="4" count="1" selected="0">
            <x v="2"/>
          </reference>
          <reference field="5" count="1" selected="0">
            <x v="6"/>
          </reference>
          <reference field="6" count="1" selected="0">
            <x v="8"/>
          </reference>
          <reference field="25" count="1">
            <x v="110"/>
          </reference>
        </references>
      </pivotArea>
    </format>
    <format dxfId="392">
      <pivotArea dataOnly="0" labelOnly="1" fieldPosition="0">
        <references count="4">
          <reference field="4" count="1" selected="0">
            <x v="5"/>
          </reference>
          <reference field="5" count="1" selected="0">
            <x v="13"/>
          </reference>
          <reference field="6" count="1" selected="0">
            <x v="16"/>
          </reference>
          <reference field="25" count="2">
            <x v="125"/>
            <x v="126"/>
          </reference>
        </references>
      </pivotArea>
    </format>
    <format dxfId="391">
      <pivotArea dataOnly="0" labelOnly="1" fieldPosition="0">
        <references count="4">
          <reference field="4" count="1" selected="0">
            <x v="5"/>
          </reference>
          <reference field="5" count="1" selected="0">
            <x v="14"/>
          </reference>
          <reference field="6" count="1" selected="0">
            <x v="17"/>
          </reference>
          <reference field="25" count="2">
            <x v="111"/>
            <x v="114"/>
          </reference>
        </references>
      </pivotArea>
    </format>
    <format dxfId="390">
      <pivotArea dataOnly="0" labelOnly="1" fieldPosition="0">
        <references count="4">
          <reference field="4" count="1" selected="0">
            <x v="7"/>
          </reference>
          <reference field="5" count="1" selected="0">
            <x v="17"/>
          </reference>
          <reference field="6" count="1" selected="0">
            <x v="21"/>
          </reference>
          <reference field="25" count="2">
            <x v="71"/>
            <x v="113"/>
          </reference>
        </references>
      </pivotArea>
    </format>
    <format dxfId="389">
      <pivotArea dataOnly="0" labelOnly="1" fieldPosition="0">
        <references count="4">
          <reference field="4" count="1" selected="0">
            <x v="7"/>
          </reference>
          <reference field="5" count="1" selected="0">
            <x v="17"/>
          </reference>
          <reference field="6" count="1" selected="0">
            <x v="22"/>
          </reference>
          <reference field="25" count="9">
            <x v="17"/>
            <x v="31"/>
            <x v="41"/>
            <x v="62"/>
            <x v="119"/>
            <x v="130"/>
            <x v="131"/>
            <x v="132"/>
            <x v="133"/>
          </reference>
        </references>
      </pivotArea>
    </format>
    <format dxfId="388">
      <pivotArea dataOnly="0" labelOnly="1" fieldPosition="0">
        <references count="4">
          <reference field="4" count="1" selected="0">
            <x v="7"/>
          </reference>
          <reference field="5" count="1" selected="0">
            <x v="18"/>
          </reference>
          <reference field="6" count="1" selected="0">
            <x v="25"/>
          </reference>
          <reference field="25" count="1">
            <x v="122"/>
          </reference>
        </references>
      </pivotArea>
    </format>
    <format dxfId="387">
      <pivotArea field="4" type="button" dataOnly="0" labelOnly="1" outline="0" axis="axisRow" fieldPosition="0"/>
    </format>
    <format dxfId="386">
      <pivotArea dataOnly="0" labelOnly="1" fieldPosition="0">
        <references count="1">
          <reference field="4" count="3">
            <x v="2"/>
            <x v="4"/>
            <x v="7"/>
          </reference>
        </references>
      </pivotArea>
    </format>
    <format dxfId="385">
      <pivotArea dataOnly="0" labelOnly="1" grandRow="1" outline="0" fieldPosition="0"/>
    </format>
    <format dxfId="384">
      <pivotArea dataOnly="0" labelOnly="1" fieldPosition="0">
        <references count="2">
          <reference field="4" count="1" selected="0">
            <x v="2"/>
          </reference>
          <reference field="5" count="1">
            <x v="7"/>
          </reference>
        </references>
      </pivotArea>
    </format>
    <format dxfId="383">
      <pivotArea dataOnly="0" labelOnly="1" fieldPosition="0">
        <references count="2">
          <reference field="4" count="1" selected="0">
            <x v="4"/>
          </reference>
          <reference field="5" count="1">
            <x v="12"/>
          </reference>
        </references>
      </pivotArea>
    </format>
    <format dxfId="382">
      <pivotArea dataOnly="0" labelOnly="1" fieldPosition="0">
        <references count="2">
          <reference field="4" count="1" selected="0">
            <x v="7"/>
          </reference>
          <reference field="5" count="1">
            <x v="17"/>
          </reference>
        </references>
      </pivotArea>
    </format>
    <format dxfId="381">
      <pivotArea dataOnly="0" labelOnly="1" fieldPosition="0">
        <references count="3">
          <reference field="4" count="1" selected="0">
            <x v="2"/>
          </reference>
          <reference field="5" count="1" selected="0">
            <x v="7"/>
          </reference>
          <reference field="6" count="1">
            <x v="10"/>
          </reference>
        </references>
      </pivotArea>
    </format>
    <format dxfId="380">
      <pivotArea dataOnly="0" labelOnly="1" fieldPosition="0">
        <references count="3">
          <reference field="4" count="1" selected="0">
            <x v="4"/>
          </reference>
          <reference field="5" count="1" selected="0">
            <x v="12"/>
          </reference>
          <reference field="6" count="1">
            <x v="15"/>
          </reference>
        </references>
      </pivotArea>
    </format>
    <format dxfId="379">
      <pivotArea dataOnly="0" labelOnly="1" fieldPosition="0">
        <references count="3">
          <reference field="4" count="1" selected="0">
            <x v="7"/>
          </reference>
          <reference field="5" count="1" selected="0">
            <x v="17"/>
          </reference>
          <reference field="6" count="2">
            <x v="22"/>
            <x v="23"/>
          </reference>
        </references>
      </pivotArea>
    </format>
    <format dxfId="378">
      <pivotArea dataOnly="0" labelOnly="1" fieldPosition="0">
        <references count="4">
          <reference field="4" count="1" selected="0">
            <x v="2"/>
          </reference>
          <reference field="5" count="1" selected="0">
            <x v="7"/>
          </reference>
          <reference field="6" count="1" selected="0">
            <x v="10"/>
          </reference>
          <reference field="25" count="6">
            <x v="136"/>
            <x v="137"/>
            <x v="159"/>
            <x v="160"/>
            <x v="161"/>
            <x v="162"/>
          </reference>
        </references>
      </pivotArea>
    </format>
    <format dxfId="377">
      <pivotArea dataOnly="0" labelOnly="1" fieldPosition="0">
        <references count="4">
          <reference field="4" count="1" selected="0">
            <x v="4"/>
          </reference>
          <reference field="5" count="1" selected="0">
            <x v="12"/>
          </reference>
          <reference field="6" count="1" selected="0">
            <x v="15"/>
          </reference>
          <reference field="25" count="4">
            <x v="168"/>
            <x v="169"/>
            <x v="170"/>
            <x v="173"/>
          </reference>
        </references>
      </pivotArea>
    </format>
    <format dxfId="376">
      <pivotArea dataOnly="0" labelOnly="1" fieldPosition="0">
        <references count="4">
          <reference field="4" count="1" selected="0">
            <x v="7"/>
          </reference>
          <reference field="5" count="1" selected="0">
            <x v="17"/>
          </reference>
          <reference field="6" count="1" selected="0">
            <x v="22"/>
          </reference>
          <reference field="25" count="3">
            <x v="0"/>
            <x v="138"/>
            <x v="145"/>
          </reference>
        </references>
      </pivotArea>
    </format>
    <format dxfId="375">
      <pivotArea dataOnly="0" labelOnly="1" fieldPosition="0">
        <references count="4">
          <reference field="4" count="1" selected="0">
            <x v="7"/>
          </reference>
          <reference field="5" count="1" selected="0">
            <x v="17"/>
          </reference>
          <reference field="6" count="1" selected="0">
            <x v="23"/>
          </reference>
          <reference field="25" count="1">
            <x v="20"/>
          </reference>
        </references>
      </pivotArea>
    </format>
    <format dxfId="374">
      <pivotArea field="4" type="button" dataOnly="0" labelOnly="1" outline="0" axis="axisRow" fieldPosition="0"/>
    </format>
    <format dxfId="373">
      <pivotArea dataOnly="0" labelOnly="1" fieldPosition="0">
        <references count="4">
          <reference field="4" count="1" selected="0">
            <x v="2"/>
          </reference>
          <reference field="5" count="1" selected="0">
            <x v="7"/>
          </reference>
          <reference field="6" count="1" selected="0">
            <x v="10"/>
          </reference>
          <reference field="25" count="6">
            <x v="136"/>
            <x v="137"/>
            <x v="159"/>
            <x v="160"/>
            <x v="161"/>
            <x v="162"/>
          </reference>
        </references>
      </pivotArea>
    </format>
    <format dxfId="372">
      <pivotArea dataOnly="0" labelOnly="1" fieldPosition="0">
        <references count="4">
          <reference field="4" count="1" selected="0">
            <x v="4"/>
          </reference>
          <reference field="5" count="1" selected="0">
            <x v="12"/>
          </reference>
          <reference field="6" count="1" selected="0">
            <x v="15"/>
          </reference>
          <reference field="25" count="4">
            <x v="168"/>
            <x v="169"/>
            <x v="170"/>
            <x v="173"/>
          </reference>
        </references>
      </pivotArea>
    </format>
    <format dxfId="371">
      <pivotArea dataOnly="0" labelOnly="1" fieldPosition="0">
        <references count="4">
          <reference field="4" count="1" selected="0">
            <x v="7"/>
          </reference>
          <reference field="5" count="1" selected="0">
            <x v="17"/>
          </reference>
          <reference field="6" count="1" selected="0">
            <x v="22"/>
          </reference>
          <reference field="25" count="3">
            <x v="0"/>
            <x v="138"/>
            <x v="145"/>
          </reference>
        </references>
      </pivotArea>
    </format>
    <format dxfId="370">
      <pivotArea dataOnly="0" labelOnly="1" fieldPosition="0">
        <references count="4">
          <reference field="4" count="1" selected="0">
            <x v="7"/>
          </reference>
          <reference field="5" count="1" selected="0">
            <x v="17"/>
          </reference>
          <reference field="6" count="1" selected="0">
            <x v="23"/>
          </reference>
          <reference field="25" count="1">
            <x v="20"/>
          </reference>
        </references>
      </pivotArea>
    </format>
    <format dxfId="369">
      <pivotArea dataOnly="0" labelOnly="1" fieldPosition="0">
        <references count="1">
          <reference field="4" count="4">
            <x v="0"/>
            <x v="2"/>
            <x v="4"/>
            <x v="7"/>
          </reference>
        </references>
      </pivotArea>
    </format>
    <format dxfId="368">
      <pivotArea dataOnly="0" labelOnly="1" grandRow="1" outline="0" fieldPosition="0"/>
    </format>
    <format dxfId="367">
      <pivotArea dataOnly="0" labelOnly="1" fieldPosition="0">
        <references count="2">
          <reference field="4" count="1" selected="0">
            <x v="0"/>
          </reference>
          <reference field="5" count="1">
            <x v="3"/>
          </reference>
        </references>
      </pivotArea>
    </format>
    <format dxfId="366">
      <pivotArea dataOnly="0" labelOnly="1" fieldPosition="0">
        <references count="2">
          <reference field="4" count="1" selected="0">
            <x v="2"/>
          </reference>
          <reference field="5" count="2">
            <x v="5"/>
            <x v="7"/>
          </reference>
        </references>
      </pivotArea>
    </format>
    <format dxfId="365">
      <pivotArea dataOnly="0" labelOnly="1" fieldPosition="0">
        <references count="2">
          <reference field="4" count="1" selected="0">
            <x v="4"/>
          </reference>
          <reference field="5" count="1">
            <x v="12"/>
          </reference>
        </references>
      </pivotArea>
    </format>
    <format dxfId="364">
      <pivotArea dataOnly="0" labelOnly="1" fieldPosition="0">
        <references count="2">
          <reference field="4" count="1" selected="0">
            <x v="7"/>
          </reference>
          <reference field="5" count="2">
            <x v="16"/>
            <x v="17"/>
          </reference>
        </references>
      </pivotArea>
    </format>
    <format dxfId="363">
      <pivotArea dataOnly="0" labelOnly="1" fieldPosition="0">
        <references count="3">
          <reference field="4" count="1" selected="0">
            <x v="0"/>
          </reference>
          <reference field="5" count="1" selected="0">
            <x v="3"/>
          </reference>
          <reference field="6" count="1">
            <x v="5"/>
          </reference>
        </references>
      </pivotArea>
    </format>
    <format dxfId="362">
      <pivotArea dataOnly="0" labelOnly="1" fieldPosition="0">
        <references count="3">
          <reference field="4" count="1" selected="0">
            <x v="2"/>
          </reference>
          <reference field="5" count="1" selected="0">
            <x v="5"/>
          </reference>
          <reference field="6" count="1">
            <x v="7"/>
          </reference>
        </references>
      </pivotArea>
    </format>
    <format dxfId="361">
      <pivotArea dataOnly="0" labelOnly="1" fieldPosition="0">
        <references count="3">
          <reference field="4" count="1" selected="0">
            <x v="2"/>
          </reference>
          <reference field="5" count="1" selected="0">
            <x v="7"/>
          </reference>
          <reference field="6" count="2">
            <x v="9"/>
            <x v="10"/>
          </reference>
        </references>
      </pivotArea>
    </format>
    <format dxfId="360">
      <pivotArea dataOnly="0" labelOnly="1" fieldPosition="0">
        <references count="3">
          <reference field="4" count="1" selected="0">
            <x v="4"/>
          </reference>
          <reference field="5" count="1" selected="0">
            <x v="12"/>
          </reference>
          <reference field="6" count="1">
            <x v="15"/>
          </reference>
        </references>
      </pivotArea>
    </format>
    <format dxfId="359">
      <pivotArea dataOnly="0" labelOnly="1" fieldPosition="0">
        <references count="3">
          <reference field="4" count="1" selected="0">
            <x v="7"/>
          </reference>
          <reference field="5" count="1" selected="0">
            <x v="16"/>
          </reference>
          <reference field="6" count="1">
            <x v="20"/>
          </reference>
        </references>
      </pivotArea>
    </format>
    <format dxfId="358">
      <pivotArea dataOnly="0" labelOnly="1" fieldPosition="0">
        <references count="3">
          <reference field="4" count="1" selected="0">
            <x v="7"/>
          </reference>
          <reference field="5" count="1" selected="0">
            <x v="17"/>
          </reference>
          <reference field="6" count="2">
            <x v="22"/>
            <x v="23"/>
          </reference>
        </references>
      </pivotArea>
    </format>
    <format dxfId="357">
      <pivotArea dataOnly="0" labelOnly="1" fieldPosition="0">
        <references count="4">
          <reference field="4" count="1" selected="0">
            <x v="0"/>
          </reference>
          <reference field="5" count="1" selected="0">
            <x v="3"/>
          </reference>
          <reference field="6" count="1" selected="0">
            <x v="5"/>
          </reference>
          <reference field="25" count="1">
            <x v="149"/>
          </reference>
        </references>
      </pivotArea>
    </format>
    <format dxfId="356">
      <pivotArea dataOnly="0" labelOnly="1" fieldPosition="0">
        <references count="4">
          <reference field="4" count="1" selected="0">
            <x v="2"/>
          </reference>
          <reference field="5" count="1" selected="0">
            <x v="5"/>
          </reference>
          <reference field="6" count="1" selected="0">
            <x v="7"/>
          </reference>
          <reference field="25" count="2">
            <x v="163"/>
            <x v="164"/>
          </reference>
        </references>
      </pivotArea>
    </format>
    <format dxfId="355">
      <pivotArea dataOnly="0" labelOnly="1" fieldPosition="0">
        <references count="4">
          <reference field="4" count="1" selected="0">
            <x v="2"/>
          </reference>
          <reference field="5" count="1" selected="0">
            <x v="7"/>
          </reference>
          <reference field="6" count="1" selected="0">
            <x v="9"/>
          </reference>
          <reference field="25" count="1">
            <x v="158"/>
          </reference>
        </references>
      </pivotArea>
    </format>
    <format dxfId="354">
      <pivotArea dataOnly="0" labelOnly="1" fieldPosition="0">
        <references count="4">
          <reference field="4" count="1" selected="0">
            <x v="2"/>
          </reference>
          <reference field="5" count="1" selected="0">
            <x v="7"/>
          </reference>
          <reference field="6" count="1" selected="0">
            <x v="10"/>
          </reference>
          <reference field="25" count="12">
            <x v="40"/>
            <x v="146"/>
            <x v="147"/>
            <x v="148"/>
            <x v="150"/>
            <x v="151"/>
            <x v="152"/>
            <x v="153"/>
            <x v="154"/>
            <x v="155"/>
            <x v="156"/>
            <x v="157"/>
          </reference>
        </references>
      </pivotArea>
    </format>
    <format dxfId="353">
      <pivotArea dataOnly="0" labelOnly="1" fieldPosition="0">
        <references count="4">
          <reference field="4" count="1" selected="0">
            <x v="4"/>
          </reference>
          <reference field="5" count="1" selected="0">
            <x v="12"/>
          </reference>
          <reference field="6" count="1" selected="0">
            <x v="15"/>
          </reference>
          <reference field="25" count="10">
            <x v="135"/>
            <x v="142"/>
            <x v="143"/>
            <x v="165"/>
            <x v="166"/>
            <x v="167"/>
            <x v="171"/>
            <x v="172"/>
            <x v="174"/>
            <x v="175"/>
          </reference>
        </references>
      </pivotArea>
    </format>
    <format dxfId="352">
      <pivotArea dataOnly="0" labelOnly="1" fieldPosition="0">
        <references count="4">
          <reference field="4" count="1" selected="0">
            <x v="7"/>
          </reference>
          <reference field="5" count="1" selected="0">
            <x v="16"/>
          </reference>
          <reference field="6" count="1" selected="0">
            <x v="20"/>
          </reference>
          <reference field="25" count="1">
            <x v="76"/>
          </reference>
        </references>
      </pivotArea>
    </format>
    <format dxfId="351">
      <pivotArea dataOnly="0" labelOnly="1" fieldPosition="0">
        <references count="4">
          <reference field="4" count="1" selected="0">
            <x v="7"/>
          </reference>
          <reference field="5" count="1" selected="0">
            <x v="17"/>
          </reference>
          <reference field="6" count="1" selected="0">
            <x v="22"/>
          </reference>
          <reference field="25" count="2">
            <x v="41"/>
            <x v="144"/>
          </reference>
        </references>
      </pivotArea>
    </format>
    <format dxfId="350">
      <pivotArea dataOnly="0" labelOnly="1" fieldPosition="0">
        <references count="4">
          <reference field="4" count="1" selected="0">
            <x v="7"/>
          </reference>
          <reference field="5" count="1" selected="0">
            <x v="17"/>
          </reference>
          <reference field="6" count="1" selected="0">
            <x v="23"/>
          </reference>
          <reference field="25" count="4">
            <x v="133"/>
            <x v="139"/>
            <x v="140"/>
            <x v="141"/>
          </reference>
        </references>
      </pivotArea>
    </format>
  </formats>
  <pivotTableStyleInfo name="PivotStyleDark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60E7C-4F7F-4F4B-9CA0-B34938A2647C}">
  <dimension ref="A1:J165"/>
  <sheetViews>
    <sheetView tabSelected="1" workbookViewId="0">
      <selection activeCell="B22" sqref="B22"/>
    </sheetView>
  </sheetViews>
  <sheetFormatPr defaultRowHeight="14.4" x14ac:dyDescent="0.3"/>
  <cols>
    <col min="1" max="1" width="110.109375" bestFit="1" customWidth="1"/>
    <col min="2" max="2" width="13.33203125" bestFit="1" customWidth="1"/>
    <col min="3" max="3" width="12.88671875" bestFit="1" customWidth="1"/>
    <col min="4" max="4" width="12.21875" bestFit="1" customWidth="1"/>
    <col min="5" max="5" width="13.33203125" bestFit="1" customWidth="1"/>
    <col min="6" max="6" width="11.88671875" bestFit="1" customWidth="1"/>
    <col min="7" max="7" width="13.33203125" bestFit="1" customWidth="1"/>
    <col min="8" max="8" width="12.21875" bestFit="1" customWidth="1"/>
    <col min="9" max="9" width="11.88671875" bestFit="1" customWidth="1"/>
    <col min="10" max="10" width="12.21875" bestFit="1" customWidth="1"/>
  </cols>
  <sheetData>
    <row r="1" spans="1:10" x14ac:dyDescent="0.3">
      <c r="A1" s="9" t="s">
        <v>371</v>
      </c>
      <c r="B1" s="2" t="s">
        <v>578</v>
      </c>
    </row>
    <row r="2" spans="1:10" x14ac:dyDescent="0.3">
      <c r="A2" s="9" t="s">
        <v>13</v>
      </c>
      <c r="B2" s="2" t="s">
        <v>578</v>
      </c>
    </row>
    <row r="3" spans="1:10" x14ac:dyDescent="0.3">
      <c r="A3" s="9" t="s">
        <v>14</v>
      </c>
      <c r="B3" s="2" t="s">
        <v>578</v>
      </c>
    </row>
    <row r="4" spans="1:10" ht="15" thickBot="1" x14ac:dyDescent="0.35">
      <c r="A4" s="9" t="s">
        <v>8</v>
      </c>
      <c r="B4" s="2" t="s">
        <v>578</v>
      </c>
    </row>
    <row r="5" spans="1:10" ht="18" x14ac:dyDescent="0.35">
      <c r="B5" s="15">
        <v>2025</v>
      </c>
      <c r="C5" s="16"/>
      <c r="D5" s="17"/>
      <c r="E5" s="15">
        <v>2026</v>
      </c>
      <c r="F5" s="16"/>
      <c r="G5" s="17"/>
      <c r="H5" s="15">
        <v>2027</v>
      </c>
      <c r="I5" s="16"/>
      <c r="J5" s="17"/>
    </row>
    <row r="6" spans="1:10" ht="29.4" thickBot="1" x14ac:dyDescent="0.35">
      <c r="A6" s="22" t="s">
        <v>579</v>
      </c>
      <c r="B6" s="19" t="s">
        <v>581</v>
      </c>
      <c r="C6" s="20" t="s">
        <v>582</v>
      </c>
      <c r="D6" s="21" t="s">
        <v>583</v>
      </c>
      <c r="E6" s="20" t="s">
        <v>584</v>
      </c>
      <c r="F6" s="20" t="s">
        <v>585</v>
      </c>
      <c r="G6" s="21" t="s">
        <v>586</v>
      </c>
      <c r="H6" s="20" t="s">
        <v>587</v>
      </c>
      <c r="I6" s="20" t="s">
        <v>588</v>
      </c>
      <c r="J6" s="21" t="s">
        <v>589</v>
      </c>
    </row>
    <row r="7" spans="1:10" x14ac:dyDescent="0.3">
      <c r="A7" s="10" t="s">
        <v>26</v>
      </c>
      <c r="B7" s="3">
        <v>2465168.9200000004</v>
      </c>
      <c r="C7" s="4">
        <v>-2086015.49</v>
      </c>
      <c r="D7" s="5">
        <v>379153.43</v>
      </c>
      <c r="E7" s="4">
        <v>266960.78000000003</v>
      </c>
      <c r="F7" s="4">
        <v>3072118.94</v>
      </c>
      <c r="G7" s="5">
        <v>3339079.7199999997</v>
      </c>
      <c r="H7" s="4">
        <v>778116.58</v>
      </c>
      <c r="I7" s="4">
        <v>437161.41000000003</v>
      </c>
      <c r="J7" s="5">
        <v>1215277.99</v>
      </c>
    </row>
    <row r="8" spans="1:10" x14ac:dyDescent="0.3">
      <c r="A8" s="11" t="s">
        <v>255</v>
      </c>
      <c r="B8" s="3">
        <v>0</v>
      </c>
      <c r="C8" s="4">
        <v>5000</v>
      </c>
      <c r="D8" s="5">
        <v>5000</v>
      </c>
      <c r="E8" s="4">
        <v>0</v>
      </c>
      <c r="F8" s="4">
        <v>5000</v>
      </c>
      <c r="G8" s="5">
        <v>5000</v>
      </c>
      <c r="H8" s="4">
        <v>0</v>
      </c>
      <c r="I8" s="4">
        <v>5000</v>
      </c>
      <c r="J8" s="5">
        <v>5000</v>
      </c>
    </row>
    <row r="9" spans="1:10" x14ac:dyDescent="0.3">
      <c r="A9" s="12" t="s">
        <v>256</v>
      </c>
      <c r="B9" s="3">
        <v>0</v>
      </c>
      <c r="C9" s="4">
        <v>5000</v>
      </c>
      <c r="D9" s="5">
        <v>5000</v>
      </c>
      <c r="E9" s="4">
        <v>0</v>
      </c>
      <c r="F9" s="4">
        <v>5000</v>
      </c>
      <c r="G9" s="5">
        <v>5000</v>
      </c>
      <c r="H9" s="4">
        <v>0</v>
      </c>
      <c r="I9" s="4">
        <v>5000</v>
      </c>
      <c r="J9" s="5">
        <v>5000</v>
      </c>
    </row>
    <row r="10" spans="1:10" x14ac:dyDescent="0.3">
      <c r="A10" s="13" t="s">
        <v>387</v>
      </c>
      <c r="B10" s="3">
        <v>0</v>
      </c>
      <c r="C10" s="4">
        <v>2500</v>
      </c>
      <c r="D10" s="5">
        <v>2500</v>
      </c>
      <c r="E10" s="4">
        <v>0</v>
      </c>
      <c r="F10" s="4">
        <v>2500</v>
      </c>
      <c r="G10" s="5">
        <v>2500</v>
      </c>
      <c r="H10" s="4">
        <v>0</v>
      </c>
      <c r="I10" s="4">
        <v>2500</v>
      </c>
      <c r="J10" s="5">
        <v>2500</v>
      </c>
    </row>
    <row r="11" spans="1:10" x14ac:dyDescent="0.3">
      <c r="A11" s="13" t="s">
        <v>388</v>
      </c>
      <c r="B11" s="3">
        <v>0</v>
      </c>
      <c r="C11" s="4">
        <v>2500</v>
      </c>
      <c r="D11" s="5">
        <v>2500</v>
      </c>
      <c r="E11" s="4">
        <v>0</v>
      </c>
      <c r="F11" s="4">
        <v>2500</v>
      </c>
      <c r="G11" s="5">
        <v>2500</v>
      </c>
      <c r="H11" s="4">
        <v>0</v>
      </c>
      <c r="I11" s="4">
        <v>2500</v>
      </c>
      <c r="J11" s="5">
        <v>2500</v>
      </c>
    </row>
    <row r="12" spans="1:10" x14ac:dyDescent="0.3">
      <c r="A12" s="10" t="s">
        <v>27</v>
      </c>
      <c r="B12" s="3">
        <v>2200267.5700000003</v>
      </c>
      <c r="C12" s="4">
        <v>-2049930.85</v>
      </c>
      <c r="D12" s="5">
        <v>150336.72</v>
      </c>
      <c r="E12" s="4">
        <v>0</v>
      </c>
      <c r="F12" s="4">
        <v>3218853.05</v>
      </c>
      <c r="G12" s="5">
        <v>3218853.05</v>
      </c>
      <c r="H12" s="4">
        <v>508486.19</v>
      </c>
      <c r="I12" s="4">
        <v>701791.8</v>
      </c>
      <c r="J12" s="5">
        <v>1210277.99</v>
      </c>
    </row>
    <row r="13" spans="1:10" x14ac:dyDescent="0.3">
      <c r="A13" s="12" t="s">
        <v>114</v>
      </c>
      <c r="B13" s="3">
        <v>163089.59</v>
      </c>
      <c r="C13" s="4">
        <v>-108770</v>
      </c>
      <c r="D13" s="5">
        <v>54319.59</v>
      </c>
      <c r="E13" s="4">
        <v>0</v>
      </c>
      <c r="F13" s="4">
        <v>100000</v>
      </c>
      <c r="G13" s="5">
        <v>100000</v>
      </c>
      <c r="H13" s="4">
        <v>0</v>
      </c>
      <c r="I13" s="4">
        <v>0</v>
      </c>
      <c r="J13" s="5">
        <v>0</v>
      </c>
    </row>
    <row r="14" spans="1:10" x14ac:dyDescent="0.3">
      <c r="A14" s="13" t="s">
        <v>392</v>
      </c>
      <c r="B14" s="3">
        <v>129319.59</v>
      </c>
      <c r="C14" s="4">
        <v>-75000</v>
      </c>
      <c r="D14" s="5">
        <v>54319.59</v>
      </c>
      <c r="E14" s="4">
        <v>0</v>
      </c>
      <c r="F14" s="4">
        <v>75000</v>
      </c>
      <c r="G14" s="5">
        <v>75000</v>
      </c>
      <c r="H14" s="4">
        <v>0</v>
      </c>
      <c r="I14" s="4">
        <v>0</v>
      </c>
      <c r="J14" s="5">
        <v>0</v>
      </c>
    </row>
    <row r="15" spans="1:10" x14ac:dyDescent="0.3">
      <c r="A15" s="13" t="s">
        <v>622</v>
      </c>
      <c r="B15" s="3">
        <v>33770</v>
      </c>
      <c r="C15" s="4">
        <v>-33770</v>
      </c>
      <c r="D15" s="5">
        <v>0</v>
      </c>
      <c r="E15" s="4">
        <v>0</v>
      </c>
      <c r="F15" s="4">
        <v>25000</v>
      </c>
      <c r="G15" s="5">
        <v>25000</v>
      </c>
      <c r="H15" s="4">
        <v>0</v>
      </c>
      <c r="I15" s="4">
        <v>0</v>
      </c>
      <c r="J15" s="5">
        <v>0</v>
      </c>
    </row>
    <row r="16" spans="1:10" x14ac:dyDescent="0.3">
      <c r="A16" s="10" t="s">
        <v>28</v>
      </c>
      <c r="B16" s="3">
        <v>0</v>
      </c>
      <c r="C16" s="4">
        <v>87002.5</v>
      </c>
      <c r="D16" s="5">
        <v>87002.5</v>
      </c>
      <c r="E16" s="4">
        <v>0</v>
      </c>
      <c r="F16" s="4">
        <v>851937.17</v>
      </c>
      <c r="G16" s="5">
        <v>851937.17</v>
      </c>
      <c r="H16" s="4">
        <v>0</v>
      </c>
      <c r="I16" s="4">
        <v>1210277.99</v>
      </c>
      <c r="J16" s="5">
        <v>1210277.99</v>
      </c>
    </row>
    <row r="17" spans="1:10" x14ac:dyDescent="0.3">
      <c r="A17" s="10" t="s">
        <v>389</v>
      </c>
      <c r="B17" s="3">
        <v>0</v>
      </c>
      <c r="C17" s="4">
        <v>0</v>
      </c>
      <c r="D17" s="5">
        <v>0</v>
      </c>
      <c r="E17" s="4">
        <v>0</v>
      </c>
      <c r="F17" s="4">
        <v>2750</v>
      </c>
      <c r="G17" s="5">
        <v>2750</v>
      </c>
      <c r="H17" s="4">
        <v>0</v>
      </c>
      <c r="I17" s="4">
        <v>2750</v>
      </c>
      <c r="J17" s="5">
        <v>2750</v>
      </c>
    </row>
    <row r="18" spans="1:10" x14ac:dyDescent="0.3">
      <c r="A18" s="13" t="s">
        <v>602</v>
      </c>
      <c r="B18" s="3">
        <v>0</v>
      </c>
      <c r="C18" s="4">
        <v>9920</v>
      </c>
      <c r="D18" s="5">
        <v>9920</v>
      </c>
      <c r="E18" s="4">
        <v>0</v>
      </c>
      <c r="F18" s="4">
        <v>29840</v>
      </c>
      <c r="G18" s="5">
        <v>29840</v>
      </c>
      <c r="H18" s="4">
        <v>0</v>
      </c>
      <c r="I18" s="4">
        <v>29840</v>
      </c>
      <c r="J18" s="5">
        <v>29840</v>
      </c>
    </row>
    <row r="19" spans="1:10" ht="28.8" x14ac:dyDescent="0.3">
      <c r="A19" s="10" t="s">
        <v>604</v>
      </c>
      <c r="B19" s="3">
        <v>0</v>
      </c>
      <c r="C19" s="4">
        <v>12082.5</v>
      </c>
      <c r="D19" s="5">
        <v>12082.5</v>
      </c>
      <c r="E19" s="4">
        <v>0</v>
      </c>
      <c r="F19" s="4">
        <v>32165</v>
      </c>
      <c r="G19" s="5">
        <v>32165</v>
      </c>
      <c r="H19" s="4">
        <v>0</v>
      </c>
      <c r="I19" s="4">
        <v>32165</v>
      </c>
      <c r="J19" s="5">
        <v>32165</v>
      </c>
    </row>
    <row r="20" spans="1:10" x14ac:dyDescent="0.3">
      <c r="A20" s="13" t="s">
        <v>606</v>
      </c>
      <c r="B20" s="3">
        <v>0</v>
      </c>
      <c r="C20" s="4">
        <v>0</v>
      </c>
      <c r="D20" s="5">
        <v>0</v>
      </c>
      <c r="E20" s="4">
        <v>0</v>
      </c>
      <c r="F20" s="4">
        <v>722182.17</v>
      </c>
      <c r="G20" s="5">
        <v>722182.17</v>
      </c>
      <c r="H20" s="4">
        <v>0</v>
      </c>
      <c r="I20" s="4">
        <v>1085022.99</v>
      </c>
      <c r="J20" s="5">
        <v>1085022.99</v>
      </c>
    </row>
    <row r="21" spans="1:10" x14ac:dyDescent="0.3">
      <c r="A21" s="13" t="s">
        <v>83</v>
      </c>
      <c r="B21" s="3">
        <v>0</v>
      </c>
      <c r="C21" s="4">
        <v>4500</v>
      </c>
      <c r="D21" s="5">
        <v>4500</v>
      </c>
      <c r="E21" s="4">
        <v>0</v>
      </c>
      <c r="F21" s="4">
        <v>4500</v>
      </c>
      <c r="G21" s="5">
        <v>4500</v>
      </c>
      <c r="H21" s="4">
        <v>0</v>
      </c>
      <c r="I21" s="4">
        <v>0</v>
      </c>
      <c r="J21" s="5">
        <v>0</v>
      </c>
    </row>
    <row r="22" spans="1:10" x14ac:dyDescent="0.3">
      <c r="A22" s="13" t="s">
        <v>608</v>
      </c>
      <c r="B22" s="3">
        <v>0</v>
      </c>
      <c r="C22" s="4">
        <v>60500</v>
      </c>
      <c r="D22" s="5">
        <v>60500</v>
      </c>
      <c r="E22" s="4">
        <v>0</v>
      </c>
      <c r="F22" s="4">
        <v>60500</v>
      </c>
      <c r="G22" s="5">
        <v>60500</v>
      </c>
      <c r="H22" s="4">
        <v>0</v>
      </c>
      <c r="I22" s="4">
        <v>60500</v>
      </c>
      <c r="J22" s="5">
        <v>60500</v>
      </c>
    </row>
    <row r="23" spans="1:10" x14ac:dyDescent="0.3">
      <c r="A23" s="10" t="s">
        <v>212</v>
      </c>
      <c r="B23" s="3">
        <v>2037177.98</v>
      </c>
      <c r="C23" s="4">
        <v>-2028163.35</v>
      </c>
      <c r="D23" s="5">
        <v>9014.6299999999992</v>
      </c>
      <c r="E23" s="4">
        <v>0</v>
      </c>
      <c r="F23" s="4">
        <v>2266915.88</v>
      </c>
      <c r="G23" s="5">
        <v>2266915.88</v>
      </c>
      <c r="H23" s="4">
        <v>508486.19</v>
      </c>
      <c r="I23" s="4">
        <v>-508486.19</v>
      </c>
      <c r="J23" s="5">
        <v>0</v>
      </c>
    </row>
    <row r="24" spans="1:10" x14ac:dyDescent="0.3">
      <c r="A24" s="10" t="s">
        <v>395</v>
      </c>
      <c r="B24" s="3">
        <v>706166.18</v>
      </c>
      <c r="C24" s="4">
        <v>-706166.18</v>
      </c>
      <c r="D24" s="5">
        <v>0</v>
      </c>
      <c r="E24" s="4">
        <v>0</v>
      </c>
      <c r="F24" s="4">
        <v>741300.64</v>
      </c>
      <c r="G24" s="5">
        <v>741300.64</v>
      </c>
      <c r="H24" s="4">
        <v>0</v>
      </c>
      <c r="I24" s="4">
        <v>0</v>
      </c>
      <c r="J24" s="5">
        <v>0</v>
      </c>
    </row>
    <row r="25" spans="1:10" x14ac:dyDescent="0.3">
      <c r="A25" s="13" t="s">
        <v>617</v>
      </c>
      <c r="B25" s="3">
        <v>1331011.8</v>
      </c>
      <c r="C25" s="4">
        <v>-1321997.17</v>
      </c>
      <c r="D25" s="5">
        <v>9014.6299999999992</v>
      </c>
      <c r="E25" s="4">
        <v>0</v>
      </c>
      <c r="F25" s="4">
        <v>1525615.24</v>
      </c>
      <c r="G25" s="5">
        <v>1525615.24</v>
      </c>
      <c r="H25" s="4">
        <v>508486.19</v>
      </c>
      <c r="I25" s="4">
        <v>-508486.19</v>
      </c>
      <c r="J25" s="5">
        <v>0</v>
      </c>
    </row>
    <row r="26" spans="1:10" x14ac:dyDescent="0.3">
      <c r="A26" s="11" t="s">
        <v>197</v>
      </c>
      <c r="B26" s="3">
        <v>205943.35</v>
      </c>
      <c r="C26" s="4">
        <v>0</v>
      </c>
      <c r="D26" s="5">
        <v>205943.35</v>
      </c>
      <c r="E26" s="4">
        <v>208002.78</v>
      </c>
      <c r="F26" s="4">
        <v>-92776.11</v>
      </c>
      <c r="G26" s="5">
        <v>115226.67</v>
      </c>
      <c r="H26" s="4">
        <v>210082.81</v>
      </c>
      <c r="I26" s="4">
        <v>-210082.81</v>
      </c>
      <c r="J26" s="5">
        <v>0</v>
      </c>
    </row>
    <row r="27" spans="1:10" x14ac:dyDescent="0.3">
      <c r="A27" s="12" t="s">
        <v>242</v>
      </c>
      <c r="B27" s="3">
        <v>205943.35</v>
      </c>
      <c r="C27" s="4">
        <v>0</v>
      </c>
      <c r="D27" s="5">
        <v>205943.35</v>
      </c>
      <c r="E27" s="4">
        <v>208002.78</v>
      </c>
      <c r="F27" s="4">
        <v>-92776.11</v>
      </c>
      <c r="G27" s="5">
        <v>115226.67</v>
      </c>
      <c r="H27" s="4">
        <v>210082.81</v>
      </c>
      <c r="I27" s="4">
        <v>-210082.81</v>
      </c>
      <c r="J27" s="5">
        <v>0</v>
      </c>
    </row>
    <row r="28" spans="1:10" ht="28.8" x14ac:dyDescent="0.3">
      <c r="A28" s="13" t="s">
        <v>618</v>
      </c>
      <c r="B28" s="3">
        <v>205943.35</v>
      </c>
      <c r="C28" s="4">
        <v>0</v>
      </c>
      <c r="D28" s="5">
        <v>205943.35</v>
      </c>
      <c r="E28" s="4">
        <v>208002.78</v>
      </c>
      <c r="F28" s="4">
        <v>-92776.11</v>
      </c>
      <c r="G28" s="5">
        <v>115226.67</v>
      </c>
      <c r="H28" s="4">
        <v>210082.81</v>
      </c>
      <c r="I28" s="4">
        <v>-210082.81</v>
      </c>
      <c r="J28" s="5">
        <v>0</v>
      </c>
    </row>
    <row r="29" spans="1:10" x14ac:dyDescent="0.3">
      <c r="A29" s="11" t="s">
        <v>180</v>
      </c>
      <c r="B29" s="3">
        <v>58958</v>
      </c>
      <c r="C29" s="4">
        <v>-41084.639999999999</v>
      </c>
      <c r="D29" s="5">
        <v>17873.36</v>
      </c>
      <c r="E29" s="4">
        <v>58958</v>
      </c>
      <c r="F29" s="4">
        <v>-58958</v>
      </c>
      <c r="G29" s="5">
        <v>0</v>
      </c>
      <c r="H29" s="4">
        <v>59547.58</v>
      </c>
      <c r="I29" s="4">
        <v>-59547.58</v>
      </c>
      <c r="J29" s="5">
        <v>0</v>
      </c>
    </row>
    <row r="30" spans="1:10" x14ac:dyDescent="0.3">
      <c r="A30" s="12" t="s">
        <v>493</v>
      </c>
      <c r="B30" s="3">
        <v>58958</v>
      </c>
      <c r="C30" s="4">
        <v>-41084.639999999999</v>
      </c>
      <c r="D30" s="5">
        <v>17873.36</v>
      </c>
      <c r="E30" s="4">
        <v>58958</v>
      </c>
      <c r="F30" s="4">
        <v>-58958</v>
      </c>
      <c r="G30" s="5">
        <v>0</v>
      </c>
      <c r="H30" s="4">
        <v>59547.58</v>
      </c>
      <c r="I30" s="4">
        <v>-59547.58</v>
      </c>
      <c r="J30" s="5">
        <v>0</v>
      </c>
    </row>
    <row r="31" spans="1:10" x14ac:dyDescent="0.3">
      <c r="A31" s="13" t="s">
        <v>653</v>
      </c>
      <c r="B31" s="3">
        <v>58958</v>
      </c>
      <c r="C31" s="4">
        <v>-41084.639999999999</v>
      </c>
      <c r="D31" s="5">
        <v>17873.36</v>
      </c>
      <c r="E31" s="4">
        <v>58958</v>
      </c>
      <c r="F31" s="4">
        <v>-58958</v>
      </c>
      <c r="G31" s="5">
        <v>0</v>
      </c>
      <c r="H31" s="4">
        <v>59547.58</v>
      </c>
      <c r="I31" s="4">
        <v>-59547.58</v>
      </c>
      <c r="J31" s="5">
        <v>0</v>
      </c>
    </row>
    <row r="32" spans="1:10" x14ac:dyDescent="0.3">
      <c r="A32" s="10" t="s">
        <v>152</v>
      </c>
      <c r="B32" s="3">
        <v>17515</v>
      </c>
      <c r="C32" s="4">
        <v>-17515</v>
      </c>
      <c r="D32" s="5">
        <v>0</v>
      </c>
      <c r="E32" s="4">
        <v>17515</v>
      </c>
      <c r="F32" s="4">
        <v>-17515</v>
      </c>
      <c r="G32" s="5">
        <v>0</v>
      </c>
      <c r="H32" s="4">
        <v>17515</v>
      </c>
      <c r="I32" s="4">
        <v>-17515</v>
      </c>
      <c r="J32" s="5">
        <v>0</v>
      </c>
    </row>
    <row r="33" spans="1:10" x14ac:dyDescent="0.3">
      <c r="A33" s="10" t="s">
        <v>153</v>
      </c>
      <c r="B33" s="3">
        <v>17515</v>
      </c>
      <c r="C33" s="4">
        <v>-17515</v>
      </c>
      <c r="D33" s="5">
        <v>0</v>
      </c>
      <c r="E33" s="4">
        <v>17515</v>
      </c>
      <c r="F33" s="4">
        <v>-17515</v>
      </c>
      <c r="G33" s="5">
        <v>0</v>
      </c>
      <c r="H33" s="4">
        <v>17515</v>
      </c>
      <c r="I33" s="4">
        <v>-17515</v>
      </c>
      <c r="J33" s="5">
        <v>0</v>
      </c>
    </row>
    <row r="34" spans="1:10" x14ac:dyDescent="0.3">
      <c r="A34" s="10" t="s">
        <v>156</v>
      </c>
      <c r="B34" s="3">
        <v>17515</v>
      </c>
      <c r="C34" s="4">
        <v>-17515</v>
      </c>
      <c r="D34" s="5">
        <v>0</v>
      </c>
      <c r="E34" s="4">
        <v>17515</v>
      </c>
      <c r="F34" s="4">
        <v>-17515</v>
      </c>
      <c r="G34" s="5">
        <v>0</v>
      </c>
      <c r="H34" s="4">
        <v>17515</v>
      </c>
      <c r="I34" s="4">
        <v>-17515</v>
      </c>
      <c r="J34" s="5">
        <v>0</v>
      </c>
    </row>
    <row r="35" spans="1:10" x14ac:dyDescent="0.3">
      <c r="A35" s="10" t="s">
        <v>631</v>
      </c>
      <c r="B35" s="3">
        <v>17515</v>
      </c>
      <c r="C35" s="4">
        <v>-17515</v>
      </c>
      <c r="D35" s="5">
        <v>0</v>
      </c>
      <c r="E35" s="4">
        <v>17515</v>
      </c>
      <c r="F35" s="4">
        <v>-17515</v>
      </c>
      <c r="G35" s="5">
        <v>0</v>
      </c>
      <c r="H35" s="4">
        <v>17515</v>
      </c>
      <c r="I35" s="4">
        <v>-17515</v>
      </c>
      <c r="J35" s="5">
        <v>0</v>
      </c>
    </row>
    <row r="36" spans="1:10" x14ac:dyDescent="0.3">
      <c r="A36" s="10" t="s">
        <v>92</v>
      </c>
      <c r="B36" s="3">
        <v>6966789.6499999985</v>
      </c>
      <c r="C36" s="4">
        <v>1517827.3699999996</v>
      </c>
      <c r="D36" s="5">
        <v>8484617.0199999996</v>
      </c>
      <c r="E36" s="4">
        <v>6850626.4000000004</v>
      </c>
      <c r="F36" s="4">
        <v>3153832.25</v>
      </c>
      <c r="G36" s="5">
        <v>10004458.65</v>
      </c>
      <c r="H36" s="4">
        <v>6916065.6699999999</v>
      </c>
      <c r="I36" s="4">
        <v>3406079.2700000005</v>
      </c>
      <c r="J36" s="5">
        <v>10322144.940000001</v>
      </c>
    </row>
    <row r="37" spans="1:10" x14ac:dyDescent="0.3">
      <c r="A37" s="11" t="s">
        <v>215</v>
      </c>
      <c r="B37" s="3">
        <v>1248541.0699999998</v>
      </c>
      <c r="C37" s="4">
        <v>201146.21000000002</v>
      </c>
      <c r="D37" s="5">
        <v>1449687.2799999998</v>
      </c>
      <c r="E37" s="4">
        <v>1260195</v>
      </c>
      <c r="F37" s="4">
        <v>201146.21000000002</v>
      </c>
      <c r="G37" s="5">
        <v>1461341.21</v>
      </c>
      <c r="H37" s="4">
        <v>1274496.95</v>
      </c>
      <c r="I37" s="4">
        <v>201146.21000000002</v>
      </c>
      <c r="J37" s="5">
        <v>1475643.1600000001</v>
      </c>
    </row>
    <row r="38" spans="1:10" x14ac:dyDescent="0.3">
      <c r="A38" s="12" t="s">
        <v>498</v>
      </c>
      <c r="B38" s="3">
        <v>1248541.0699999998</v>
      </c>
      <c r="C38" s="4">
        <v>201146.21000000002</v>
      </c>
      <c r="D38" s="5">
        <v>1449687.2799999998</v>
      </c>
      <c r="E38" s="4">
        <v>1260195</v>
      </c>
      <c r="F38" s="4">
        <v>201146.21000000002</v>
      </c>
      <c r="G38" s="5">
        <v>1461341.21</v>
      </c>
      <c r="H38" s="4">
        <v>1274496.95</v>
      </c>
      <c r="I38" s="4">
        <v>201146.21000000002</v>
      </c>
      <c r="J38" s="5">
        <v>1475643.1600000001</v>
      </c>
    </row>
    <row r="39" spans="1:10" x14ac:dyDescent="0.3">
      <c r="A39" s="13" t="s">
        <v>669</v>
      </c>
      <c r="B39" s="3">
        <v>253000</v>
      </c>
      <c r="C39" s="4">
        <v>26443.360000000001</v>
      </c>
      <c r="D39" s="5">
        <v>279443.36</v>
      </c>
      <c r="E39" s="4">
        <v>253000</v>
      </c>
      <c r="F39" s="4">
        <v>26443.360000000001</v>
      </c>
      <c r="G39" s="5">
        <v>279443.36</v>
      </c>
      <c r="H39" s="4">
        <v>255530</v>
      </c>
      <c r="I39" s="4">
        <v>26443.360000000001</v>
      </c>
      <c r="J39" s="5">
        <v>281973.36</v>
      </c>
    </row>
    <row r="40" spans="1:10" x14ac:dyDescent="0.3">
      <c r="A40" s="13" t="s">
        <v>599</v>
      </c>
      <c r="B40" s="3">
        <v>995541.07</v>
      </c>
      <c r="C40" s="4">
        <v>174702.85</v>
      </c>
      <c r="D40" s="5">
        <v>1170243.92</v>
      </c>
      <c r="E40" s="4">
        <v>1007195</v>
      </c>
      <c r="F40" s="4">
        <v>174702.85</v>
      </c>
      <c r="G40" s="5">
        <v>1181897.8500000001</v>
      </c>
      <c r="H40" s="4">
        <v>1018966.95</v>
      </c>
      <c r="I40" s="4">
        <v>174702.85</v>
      </c>
      <c r="J40" s="5">
        <v>1193669.8</v>
      </c>
    </row>
    <row r="41" spans="1:10" x14ac:dyDescent="0.3">
      <c r="A41" s="10" t="s">
        <v>93</v>
      </c>
      <c r="B41" s="3">
        <v>0</v>
      </c>
      <c r="C41" s="4">
        <v>314348.12</v>
      </c>
      <c r="D41" s="5">
        <v>314348.12</v>
      </c>
      <c r="E41" s="4">
        <v>0</v>
      </c>
      <c r="F41" s="4">
        <v>825153.84</v>
      </c>
      <c r="G41" s="5">
        <v>825153.84</v>
      </c>
      <c r="H41" s="4">
        <v>0</v>
      </c>
      <c r="I41" s="4">
        <v>1085022.99</v>
      </c>
      <c r="J41" s="5">
        <v>1085022.99</v>
      </c>
    </row>
    <row r="42" spans="1:10" x14ac:dyDescent="0.3">
      <c r="A42" s="10" t="s">
        <v>94</v>
      </c>
      <c r="B42" s="3">
        <v>0</v>
      </c>
      <c r="C42" s="4">
        <v>314348.12</v>
      </c>
      <c r="D42" s="5">
        <v>314348.12</v>
      </c>
      <c r="E42" s="4">
        <v>0</v>
      </c>
      <c r="F42" s="4">
        <v>825153.84</v>
      </c>
      <c r="G42" s="5">
        <v>825153.84</v>
      </c>
      <c r="H42" s="4">
        <v>0</v>
      </c>
      <c r="I42" s="4">
        <v>1085022.99</v>
      </c>
      <c r="J42" s="5">
        <v>1085022.99</v>
      </c>
    </row>
    <row r="43" spans="1:10" x14ac:dyDescent="0.3">
      <c r="A43" s="10" t="s">
        <v>610</v>
      </c>
      <c r="B43" s="3">
        <v>0</v>
      </c>
      <c r="C43" s="4">
        <v>314348.12</v>
      </c>
      <c r="D43" s="5">
        <v>314348.12</v>
      </c>
      <c r="E43" s="4">
        <v>0</v>
      </c>
      <c r="F43" s="4">
        <v>825153.84</v>
      </c>
      <c r="G43" s="5">
        <v>825153.84</v>
      </c>
      <c r="H43" s="4">
        <v>0</v>
      </c>
      <c r="I43" s="4">
        <v>1085022.99</v>
      </c>
      <c r="J43" s="5">
        <v>1085022.99</v>
      </c>
    </row>
    <row r="44" spans="1:10" x14ac:dyDescent="0.3">
      <c r="A44" s="10" t="s">
        <v>113</v>
      </c>
      <c r="B44" s="3">
        <v>5718248.5800000001</v>
      </c>
      <c r="C44" s="4">
        <v>1002333.0399999999</v>
      </c>
      <c r="D44" s="5">
        <v>6720581.6199999992</v>
      </c>
      <c r="E44" s="4">
        <v>5590431.4000000004</v>
      </c>
      <c r="F44" s="4">
        <v>2127532.2000000002</v>
      </c>
      <c r="G44" s="5">
        <v>7717963.6000000015</v>
      </c>
      <c r="H44" s="4">
        <v>5641568.7199999997</v>
      </c>
      <c r="I44" s="4">
        <v>2119910.0699999998</v>
      </c>
      <c r="J44" s="5">
        <v>7761478.790000001</v>
      </c>
    </row>
    <row r="45" spans="1:10" x14ac:dyDescent="0.3">
      <c r="A45" s="12" t="s">
        <v>460</v>
      </c>
      <c r="B45" s="3">
        <v>20334.900000000001</v>
      </c>
      <c r="C45" s="4">
        <v>-3814.9</v>
      </c>
      <c r="D45" s="5">
        <v>16520</v>
      </c>
      <c r="E45" s="4">
        <v>20524.900000000001</v>
      </c>
      <c r="F45" s="4">
        <v>-20524.900000000001</v>
      </c>
      <c r="G45" s="5">
        <v>0</v>
      </c>
      <c r="H45" s="4">
        <v>20730.150000000001</v>
      </c>
      <c r="I45" s="4">
        <v>-20730.150000000001</v>
      </c>
      <c r="J45" s="5">
        <v>0</v>
      </c>
    </row>
    <row r="46" spans="1:10" x14ac:dyDescent="0.3">
      <c r="A46" s="13" t="s">
        <v>663</v>
      </c>
      <c r="B46" s="3">
        <v>20334.900000000001</v>
      </c>
      <c r="C46" s="4">
        <v>-3814.9</v>
      </c>
      <c r="D46" s="5">
        <v>16520</v>
      </c>
      <c r="E46" s="4">
        <v>20524.900000000001</v>
      </c>
      <c r="F46" s="4">
        <v>-20524.900000000001</v>
      </c>
      <c r="G46" s="5">
        <v>0</v>
      </c>
      <c r="H46" s="4">
        <v>20730.150000000001</v>
      </c>
      <c r="I46" s="4">
        <v>-20730.150000000001</v>
      </c>
      <c r="J46" s="5">
        <v>0</v>
      </c>
    </row>
    <row r="47" spans="1:10" x14ac:dyDescent="0.3">
      <c r="A47" s="10" t="s">
        <v>459</v>
      </c>
      <c r="B47" s="3">
        <v>5697913.6799999997</v>
      </c>
      <c r="C47" s="4">
        <v>1006147.9400000001</v>
      </c>
      <c r="D47" s="5">
        <v>6704061.6199999992</v>
      </c>
      <c r="E47" s="4">
        <v>5569906.5</v>
      </c>
      <c r="F47" s="4">
        <v>2148057.1</v>
      </c>
      <c r="G47" s="5">
        <v>7717963.6000000015</v>
      </c>
      <c r="H47" s="4">
        <v>5620838.5700000003</v>
      </c>
      <c r="I47" s="4">
        <v>2140640.2200000002</v>
      </c>
      <c r="J47" s="5">
        <v>7761478.790000001</v>
      </c>
    </row>
    <row r="48" spans="1:10" x14ac:dyDescent="0.3">
      <c r="A48" s="13" t="s">
        <v>419</v>
      </c>
      <c r="B48" s="3">
        <v>95795</v>
      </c>
      <c r="C48" s="4">
        <v>85000</v>
      </c>
      <c r="D48" s="5">
        <v>180795</v>
      </c>
      <c r="E48" s="4">
        <v>96000</v>
      </c>
      <c r="F48" s="4">
        <v>25000</v>
      </c>
      <c r="G48" s="5">
        <v>121000</v>
      </c>
      <c r="H48" s="4">
        <v>96960</v>
      </c>
      <c r="I48" s="4">
        <v>25000</v>
      </c>
      <c r="J48" s="5">
        <v>121960</v>
      </c>
    </row>
    <row r="49" spans="1:10" x14ac:dyDescent="0.3">
      <c r="A49" s="18" t="s">
        <v>640</v>
      </c>
      <c r="B49" s="3">
        <v>22941.27</v>
      </c>
      <c r="C49" s="4">
        <v>3723.46</v>
      </c>
      <c r="D49" s="5">
        <v>26664.73</v>
      </c>
      <c r="E49" s="4">
        <v>23118.29</v>
      </c>
      <c r="F49" s="4">
        <v>0</v>
      </c>
      <c r="G49" s="5">
        <v>23118.29</v>
      </c>
      <c r="H49" s="4">
        <v>23349.47</v>
      </c>
      <c r="I49" s="4">
        <v>0</v>
      </c>
      <c r="J49" s="5">
        <v>23349.47</v>
      </c>
    </row>
    <row r="50" spans="1:10" x14ac:dyDescent="0.3">
      <c r="A50" s="18" t="s">
        <v>641</v>
      </c>
      <c r="B50" s="3">
        <v>761925.01</v>
      </c>
      <c r="C50" s="4">
        <v>182456.95</v>
      </c>
      <c r="D50" s="5">
        <v>944381.96</v>
      </c>
      <c r="E50" s="4">
        <v>765328.79</v>
      </c>
      <c r="F50" s="4">
        <v>178000</v>
      </c>
      <c r="G50" s="5">
        <v>943328.79</v>
      </c>
      <c r="H50" s="4">
        <v>772482.08</v>
      </c>
      <c r="I50" s="4">
        <v>176680</v>
      </c>
      <c r="J50" s="5">
        <v>949162.08</v>
      </c>
    </row>
    <row r="51" spans="1:10" x14ac:dyDescent="0.3">
      <c r="A51" s="13" t="s">
        <v>650</v>
      </c>
      <c r="B51" s="3">
        <v>7069</v>
      </c>
      <c r="C51" s="4">
        <v>5000</v>
      </c>
      <c r="D51" s="5">
        <v>12069</v>
      </c>
      <c r="E51" s="4">
        <v>7211</v>
      </c>
      <c r="F51" s="4">
        <v>5000</v>
      </c>
      <c r="G51" s="5">
        <v>12211</v>
      </c>
      <c r="H51" s="4">
        <v>7283.11</v>
      </c>
      <c r="I51" s="4">
        <v>5000</v>
      </c>
      <c r="J51" s="5">
        <v>12283.11</v>
      </c>
    </row>
    <row r="52" spans="1:10" ht="28.8" x14ac:dyDescent="0.3">
      <c r="A52" s="13" t="s">
        <v>651</v>
      </c>
      <c r="B52" s="3">
        <v>153698.22</v>
      </c>
      <c r="C52" s="4">
        <v>1301</v>
      </c>
      <c r="D52" s="5">
        <v>154999.22</v>
      </c>
      <c r="E52" s="4">
        <v>8000</v>
      </c>
      <c r="F52" s="4">
        <v>7000</v>
      </c>
      <c r="G52" s="5">
        <v>15000</v>
      </c>
      <c r="H52" s="4">
        <v>8080</v>
      </c>
      <c r="I52" s="4">
        <v>7000</v>
      </c>
      <c r="J52" s="5">
        <v>15080</v>
      </c>
    </row>
    <row r="53" spans="1:10" x14ac:dyDescent="0.3">
      <c r="A53" s="13" t="s">
        <v>652</v>
      </c>
      <c r="B53" s="3">
        <v>25751</v>
      </c>
      <c r="C53" s="4">
        <v>-10000</v>
      </c>
      <c r="D53" s="5">
        <v>15751</v>
      </c>
      <c r="E53" s="4">
        <v>26266</v>
      </c>
      <c r="F53" s="4">
        <v>-10000</v>
      </c>
      <c r="G53" s="5">
        <v>16266</v>
      </c>
      <c r="H53" s="4">
        <v>26528.66</v>
      </c>
      <c r="I53" s="4">
        <v>-10000</v>
      </c>
      <c r="J53" s="5">
        <v>16528.66</v>
      </c>
    </row>
    <row r="54" spans="1:10" x14ac:dyDescent="0.3">
      <c r="A54" s="13" t="s">
        <v>654</v>
      </c>
      <c r="B54" s="3">
        <v>761925.01</v>
      </c>
      <c r="C54" s="4">
        <v>178000</v>
      </c>
      <c r="D54" s="5">
        <v>939925.01</v>
      </c>
      <c r="E54" s="4">
        <v>765328.79</v>
      </c>
      <c r="F54" s="4">
        <v>178000</v>
      </c>
      <c r="G54" s="5">
        <v>943328.79</v>
      </c>
      <c r="H54" s="4">
        <v>772482.08</v>
      </c>
      <c r="I54" s="4">
        <v>180000</v>
      </c>
      <c r="J54" s="5">
        <v>952482.08</v>
      </c>
    </row>
    <row r="55" spans="1:10" x14ac:dyDescent="0.3">
      <c r="A55" s="13" t="s">
        <v>655</v>
      </c>
      <c r="B55" s="3">
        <v>57254</v>
      </c>
      <c r="C55" s="4">
        <v>9744</v>
      </c>
      <c r="D55" s="5">
        <v>66998</v>
      </c>
      <c r="E55" s="4">
        <v>57254</v>
      </c>
      <c r="F55" s="4">
        <v>10413.98</v>
      </c>
      <c r="G55" s="5">
        <v>67667.98</v>
      </c>
      <c r="H55" s="4">
        <v>57826.54</v>
      </c>
      <c r="I55" s="4">
        <v>10518.12</v>
      </c>
      <c r="J55" s="5">
        <v>68344.66</v>
      </c>
    </row>
    <row r="56" spans="1:10" x14ac:dyDescent="0.3">
      <c r="A56" s="13" t="s">
        <v>656</v>
      </c>
      <c r="B56" s="3">
        <v>0</v>
      </c>
      <c r="C56" s="4">
        <v>9755</v>
      </c>
      <c r="D56" s="5">
        <v>9755</v>
      </c>
      <c r="E56" s="4">
        <v>0</v>
      </c>
      <c r="F56" s="4">
        <v>9950.08</v>
      </c>
      <c r="G56" s="5">
        <v>9950.08</v>
      </c>
      <c r="H56" s="4">
        <v>0</v>
      </c>
      <c r="I56" s="4">
        <v>10147.11</v>
      </c>
      <c r="J56" s="5">
        <v>10147.11</v>
      </c>
    </row>
    <row r="57" spans="1:10" x14ac:dyDescent="0.3">
      <c r="A57" s="13" t="s">
        <v>657</v>
      </c>
      <c r="B57" s="3">
        <v>3595</v>
      </c>
      <c r="C57" s="4">
        <v>3530</v>
      </c>
      <c r="D57" s="5">
        <v>7125</v>
      </c>
      <c r="E57" s="4">
        <v>3595</v>
      </c>
      <c r="F57" s="4">
        <v>3530</v>
      </c>
      <c r="G57" s="5">
        <v>7125</v>
      </c>
      <c r="H57" s="4">
        <v>3623.95</v>
      </c>
      <c r="I57" s="4">
        <v>3530</v>
      </c>
      <c r="J57" s="5">
        <v>7153.95</v>
      </c>
    </row>
    <row r="58" spans="1:10" x14ac:dyDescent="0.3">
      <c r="A58" s="13" t="s">
        <v>658</v>
      </c>
      <c r="B58" s="3">
        <v>0</v>
      </c>
      <c r="C58" s="4">
        <v>31760.9</v>
      </c>
      <c r="D58" s="5">
        <v>31760.9</v>
      </c>
      <c r="E58" s="4">
        <v>0</v>
      </c>
      <c r="F58" s="4">
        <v>32396.12</v>
      </c>
      <c r="G58" s="5">
        <v>32396.12</v>
      </c>
      <c r="H58" s="4">
        <v>0</v>
      </c>
      <c r="I58" s="4">
        <v>33044.04</v>
      </c>
      <c r="J58" s="5">
        <v>33044.04</v>
      </c>
    </row>
    <row r="59" spans="1:10" x14ac:dyDescent="0.3">
      <c r="A59" s="13" t="s">
        <v>659</v>
      </c>
      <c r="B59" s="3">
        <v>841670.67</v>
      </c>
      <c r="C59" s="4">
        <v>86086.81</v>
      </c>
      <c r="D59" s="5">
        <v>927757.48</v>
      </c>
      <c r="E59" s="4">
        <v>842186.28</v>
      </c>
      <c r="F59" s="4">
        <v>565964.80000000005</v>
      </c>
      <c r="G59" s="5">
        <v>1408151.08</v>
      </c>
      <c r="H59" s="4">
        <v>849948.14</v>
      </c>
      <c r="I59" s="4">
        <v>517470.06</v>
      </c>
      <c r="J59" s="5">
        <v>1367418.2</v>
      </c>
    </row>
    <row r="60" spans="1:10" x14ac:dyDescent="0.3">
      <c r="A60" s="13" t="s">
        <v>661</v>
      </c>
      <c r="B60" s="3">
        <v>575064.27</v>
      </c>
      <c r="C60" s="4">
        <v>138052.21</v>
      </c>
      <c r="D60" s="5">
        <v>713116.48</v>
      </c>
      <c r="E60" s="4">
        <v>579363.93999999994</v>
      </c>
      <c r="F60" s="4">
        <v>337136.06</v>
      </c>
      <c r="G60" s="5">
        <v>916500</v>
      </c>
      <c r="H60" s="4">
        <v>584157.57999999996</v>
      </c>
      <c r="I60" s="4">
        <v>344072.42</v>
      </c>
      <c r="J60" s="5">
        <v>928230</v>
      </c>
    </row>
    <row r="61" spans="1:10" x14ac:dyDescent="0.3">
      <c r="A61" s="13" t="s">
        <v>662</v>
      </c>
      <c r="B61" s="3">
        <v>213120</v>
      </c>
      <c r="C61" s="4">
        <v>-17312.84</v>
      </c>
      <c r="D61" s="5">
        <v>195807.16</v>
      </c>
      <c r="E61" s="4">
        <v>217383</v>
      </c>
      <c r="F61" s="4">
        <v>-21035.8</v>
      </c>
      <c r="G61" s="5">
        <v>196347.2</v>
      </c>
      <c r="H61" s="4">
        <v>219556.83</v>
      </c>
      <c r="I61" s="4">
        <v>-21035.8</v>
      </c>
      <c r="J61" s="5">
        <v>198521.03</v>
      </c>
    </row>
    <row r="62" spans="1:10" x14ac:dyDescent="0.3">
      <c r="A62" s="18" t="s">
        <v>664</v>
      </c>
      <c r="B62" s="3">
        <v>28746.560000000001</v>
      </c>
      <c r="C62" s="4">
        <v>16699.96</v>
      </c>
      <c r="D62" s="5">
        <v>45446.52</v>
      </c>
      <c r="E62" s="4">
        <v>24032.74</v>
      </c>
      <c r="F62" s="4">
        <v>21000</v>
      </c>
      <c r="G62" s="5">
        <v>45032.74</v>
      </c>
      <c r="H62" s="4">
        <v>24373.07</v>
      </c>
      <c r="I62" s="4">
        <v>21000</v>
      </c>
      <c r="J62" s="5">
        <v>45373.07</v>
      </c>
    </row>
    <row r="63" spans="1:10" x14ac:dyDescent="0.3">
      <c r="A63" s="18" t="s">
        <v>666</v>
      </c>
      <c r="B63" s="3">
        <v>43984.1</v>
      </c>
      <c r="C63" s="4">
        <v>-12223.2</v>
      </c>
      <c r="D63" s="5">
        <v>31760.9</v>
      </c>
      <c r="E63" s="4">
        <v>44226.95</v>
      </c>
      <c r="F63" s="4">
        <v>-11830.83</v>
      </c>
      <c r="G63" s="5">
        <v>32396.12</v>
      </c>
      <c r="H63" s="4">
        <v>44669.22</v>
      </c>
      <c r="I63" s="4">
        <v>-11625.18</v>
      </c>
      <c r="J63" s="5">
        <v>33044.04</v>
      </c>
    </row>
    <row r="64" spans="1:10" x14ac:dyDescent="0.3">
      <c r="A64" s="18" t="s">
        <v>667</v>
      </c>
      <c r="B64" s="3">
        <v>1530310.3</v>
      </c>
      <c r="C64" s="4">
        <v>156521.48000000001</v>
      </c>
      <c r="D64" s="5">
        <v>1686831.78</v>
      </c>
      <c r="E64" s="4">
        <v>1531247.78</v>
      </c>
      <c r="F64" s="4">
        <v>480396.63</v>
      </c>
      <c r="G64" s="5">
        <v>2011644.41</v>
      </c>
      <c r="H64" s="4">
        <v>1545360.26</v>
      </c>
      <c r="I64" s="4">
        <v>505767.03</v>
      </c>
      <c r="J64" s="5">
        <v>2051127.29</v>
      </c>
    </row>
    <row r="65" spans="1:10" x14ac:dyDescent="0.3">
      <c r="A65" s="18" t="s">
        <v>668</v>
      </c>
      <c r="B65" s="3">
        <v>575064.27</v>
      </c>
      <c r="C65" s="4">
        <v>138052.21</v>
      </c>
      <c r="D65" s="5">
        <v>713116.48</v>
      </c>
      <c r="E65" s="4">
        <v>579363.93999999994</v>
      </c>
      <c r="F65" s="4">
        <v>337136.06</v>
      </c>
      <c r="G65" s="5">
        <v>916500</v>
      </c>
      <c r="H65" s="4">
        <v>584157.57999999996</v>
      </c>
      <c r="I65" s="4">
        <v>344072.42</v>
      </c>
      <c r="J65" s="5">
        <v>928230</v>
      </c>
    </row>
    <row r="66" spans="1:10" x14ac:dyDescent="0.3">
      <c r="A66" s="10" t="s">
        <v>60</v>
      </c>
      <c r="B66" s="3">
        <v>6580630.5099999998</v>
      </c>
      <c r="C66" s="4">
        <v>-122970.30999999997</v>
      </c>
      <c r="D66" s="5">
        <v>6457660.2000000002</v>
      </c>
      <c r="E66" s="4">
        <v>6839052.9199999999</v>
      </c>
      <c r="F66" s="4">
        <v>388048.04000000004</v>
      </c>
      <c r="G66" s="5">
        <v>7227100.96</v>
      </c>
      <c r="H66" s="4">
        <v>6811525.0300000003</v>
      </c>
      <c r="I66" s="4">
        <v>-528946.76</v>
      </c>
      <c r="J66" s="5">
        <v>6282578.2699999996</v>
      </c>
    </row>
    <row r="67" spans="1:10" x14ac:dyDescent="0.3">
      <c r="A67" s="11" t="s">
        <v>120</v>
      </c>
      <c r="B67" s="3">
        <v>168865.12</v>
      </c>
      <c r="C67" s="4">
        <v>-168865.12</v>
      </c>
      <c r="D67" s="5">
        <v>0</v>
      </c>
      <c r="E67" s="4">
        <v>170680</v>
      </c>
      <c r="F67" s="4">
        <v>0</v>
      </c>
      <c r="G67" s="5">
        <v>170680</v>
      </c>
      <c r="H67" s="4">
        <v>172386.8</v>
      </c>
      <c r="I67" s="4">
        <v>0</v>
      </c>
      <c r="J67" s="5">
        <v>172386.8</v>
      </c>
    </row>
    <row r="68" spans="1:10" x14ac:dyDescent="0.3">
      <c r="A68" s="12" t="s">
        <v>192</v>
      </c>
      <c r="B68" s="3">
        <v>168865.12</v>
      </c>
      <c r="C68" s="4">
        <v>-168865.12</v>
      </c>
      <c r="D68" s="5">
        <v>0</v>
      </c>
      <c r="E68" s="4">
        <v>170680</v>
      </c>
      <c r="F68" s="4">
        <v>0</v>
      </c>
      <c r="G68" s="5">
        <v>170680</v>
      </c>
      <c r="H68" s="4">
        <v>172386.8</v>
      </c>
      <c r="I68" s="4">
        <v>0</v>
      </c>
      <c r="J68" s="5">
        <v>172386.8</v>
      </c>
    </row>
    <row r="69" spans="1:10" x14ac:dyDescent="0.3">
      <c r="A69" s="13" t="s">
        <v>627</v>
      </c>
      <c r="B69" s="3">
        <v>168865.12</v>
      </c>
      <c r="C69" s="4">
        <v>-168865.12</v>
      </c>
      <c r="D69" s="5">
        <v>0</v>
      </c>
      <c r="E69" s="4">
        <v>170680</v>
      </c>
      <c r="F69" s="4">
        <v>0</v>
      </c>
      <c r="G69" s="5">
        <v>170680</v>
      </c>
      <c r="H69" s="4">
        <v>172386.8</v>
      </c>
      <c r="I69" s="4">
        <v>0</v>
      </c>
      <c r="J69" s="5">
        <v>172386.8</v>
      </c>
    </row>
    <row r="70" spans="1:10" x14ac:dyDescent="0.3">
      <c r="A70" s="11" t="s">
        <v>61</v>
      </c>
      <c r="B70" s="3">
        <v>40000</v>
      </c>
      <c r="C70" s="4">
        <v>384013.59</v>
      </c>
      <c r="D70" s="5">
        <v>424013.59</v>
      </c>
      <c r="E70" s="4">
        <v>40000</v>
      </c>
      <c r="F70" s="4">
        <v>494931.3</v>
      </c>
      <c r="G70" s="5">
        <v>534931.30000000005</v>
      </c>
      <c r="H70" s="4">
        <v>40000</v>
      </c>
      <c r="I70" s="4">
        <v>29594</v>
      </c>
      <c r="J70" s="5">
        <v>69594</v>
      </c>
    </row>
    <row r="71" spans="1:10" x14ac:dyDescent="0.3">
      <c r="A71" s="12" t="s">
        <v>62</v>
      </c>
      <c r="B71" s="3">
        <v>40000</v>
      </c>
      <c r="C71" s="4">
        <v>384013.59</v>
      </c>
      <c r="D71" s="5">
        <v>424013.59</v>
      </c>
      <c r="E71" s="4">
        <v>40000</v>
      </c>
      <c r="F71" s="4">
        <v>494931.3</v>
      </c>
      <c r="G71" s="5">
        <v>534931.30000000005</v>
      </c>
      <c r="H71" s="4">
        <v>40000</v>
      </c>
      <c r="I71" s="4">
        <v>29594</v>
      </c>
      <c r="J71" s="5">
        <v>69594</v>
      </c>
    </row>
    <row r="72" spans="1:10" x14ac:dyDescent="0.3">
      <c r="A72" s="13" t="s">
        <v>385</v>
      </c>
      <c r="B72" s="3">
        <v>40000</v>
      </c>
      <c r="C72" s="4">
        <v>8600</v>
      </c>
      <c r="D72" s="5">
        <v>48600</v>
      </c>
      <c r="E72" s="4">
        <v>40000</v>
      </c>
      <c r="F72" s="4">
        <v>8600</v>
      </c>
      <c r="G72" s="5">
        <v>48600</v>
      </c>
      <c r="H72" s="4">
        <v>40000</v>
      </c>
      <c r="I72" s="4">
        <v>8600</v>
      </c>
      <c r="J72" s="5">
        <v>48600</v>
      </c>
    </row>
    <row r="73" spans="1:10" x14ac:dyDescent="0.3">
      <c r="A73" s="13" t="s">
        <v>600</v>
      </c>
      <c r="B73" s="3">
        <v>0</v>
      </c>
      <c r="C73" s="4">
        <v>375413.59</v>
      </c>
      <c r="D73" s="5">
        <v>375413.59</v>
      </c>
      <c r="E73" s="4">
        <v>0</v>
      </c>
      <c r="F73" s="4">
        <v>486331.3</v>
      </c>
      <c r="G73" s="5">
        <v>486331.3</v>
      </c>
      <c r="H73" s="4">
        <v>0</v>
      </c>
      <c r="I73" s="4">
        <v>20994</v>
      </c>
      <c r="J73" s="5">
        <v>20994</v>
      </c>
    </row>
    <row r="74" spans="1:10" x14ac:dyDescent="0.3">
      <c r="A74" s="11" t="s">
        <v>186</v>
      </c>
      <c r="B74" s="3">
        <v>6371765.3899999997</v>
      </c>
      <c r="C74" s="4">
        <v>-338118.78</v>
      </c>
      <c r="D74" s="5">
        <v>6033646.6100000003</v>
      </c>
      <c r="E74" s="4">
        <v>6628372.9199999999</v>
      </c>
      <c r="F74" s="4">
        <v>-106883.26000000001</v>
      </c>
      <c r="G74" s="5">
        <v>6521489.6600000001</v>
      </c>
      <c r="H74" s="4">
        <v>6599138.2300000004</v>
      </c>
      <c r="I74" s="4">
        <v>-558540.76</v>
      </c>
      <c r="J74" s="5">
        <v>6040597.4699999997</v>
      </c>
    </row>
    <row r="75" spans="1:10" x14ac:dyDescent="0.3">
      <c r="A75" s="12" t="s">
        <v>187</v>
      </c>
      <c r="B75" s="3">
        <v>6371765.3899999997</v>
      </c>
      <c r="C75" s="4">
        <v>-338118.78</v>
      </c>
      <c r="D75" s="5">
        <v>6033646.6100000003</v>
      </c>
      <c r="E75" s="4">
        <v>6628372.9199999999</v>
      </c>
      <c r="F75" s="4">
        <v>-106883.26000000001</v>
      </c>
      <c r="G75" s="5">
        <v>6521489.6600000001</v>
      </c>
      <c r="H75" s="4">
        <v>6599138.2300000004</v>
      </c>
      <c r="I75" s="4">
        <v>-558540.76</v>
      </c>
      <c r="J75" s="5">
        <v>6040597.4699999997</v>
      </c>
    </row>
    <row r="76" spans="1:10" x14ac:dyDescent="0.3">
      <c r="A76" s="13" t="s">
        <v>619</v>
      </c>
      <c r="B76" s="3">
        <v>5920265.3899999997</v>
      </c>
      <c r="C76" s="4">
        <v>-444387.94</v>
      </c>
      <c r="D76" s="5">
        <v>5475877.4500000002</v>
      </c>
      <c r="E76" s="4">
        <v>6028872.9199999999</v>
      </c>
      <c r="F76" s="4">
        <v>34616.74</v>
      </c>
      <c r="G76" s="5">
        <v>6063489.6600000001</v>
      </c>
      <c r="H76" s="4">
        <v>6206638.2300000004</v>
      </c>
      <c r="I76" s="4">
        <v>-348040.76</v>
      </c>
      <c r="J76" s="5">
        <v>5858597.4699999997</v>
      </c>
    </row>
    <row r="77" spans="1:10" x14ac:dyDescent="0.3">
      <c r="A77" s="13" t="s">
        <v>632</v>
      </c>
      <c r="B77" s="3">
        <v>451500</v>
      </c>
      <c r="C77" s="4">
        <v>106269.16</v>
      </c>
      <c r="D77" s="5">
        <v>557769.16</v>
      </c>
      <c r="E77" s="4">
        <v>599500</v>
      </c>
      <c r="F77" s="4">
        <v>-141500</v>
      </c>
      <c r="G77" s="5">
        <v>458000</v>
      </c>
      <c r="H77" s="4">
        <v>392500</v>
      </c>
      <c r="I77" s="4">
        <v>-210500</v>
      </c>
      <c r="J77" s="5">
        <v>182000</v>
      </c>
    </row>
    <row r="78" spans="1:10" x14ac:dyDescent="0.3">
      <c r="A78" s="10" t="s">
        <v>172</v>
      </c>
      <c r="B78" s="3">
        <v>11249921.780000001</v>
      </c>
      <c r="C78" s="4">
        <v>-1180525.0800000003</v>
      </c>
      <c r="D78" s="5">
        <v>10069396.699999999</v>
      </c>
      <c r="E78" s="4">
        <v>11582746</v>
      </c>
      <c r="F78" s="4">
        <v>178882.03000000006</v>
      </c>
      <c r="G78" s="5">
        <v>11761628.029999997</v>
      </c>
      <c r="H78" s="4">
        <v>11805835.02</v>
      </c>
      <c r="I78" s="4">
        <v>-87575.790000000037</v>
      </c>
      <c r="J78" s="5">
        <v>11718259.23</v>
      </c>
    </row>
    <row r="79" spans="1:10" x14ac:dyDescent="0.3">
      <c r="A79" s="11" t="s">
        <v>173</v>
      </c>
      <c r="B79" s="3">
        <v>142442.62</v>
      </c>
      <c r="C79" s="4">
        <v>-85000</v>
      </c>
      <c r="D79" s="5">
        <v>57442.62</v>
      </c>
      <c r="E79" s="4">
        <v>0</v>
      </c>
      <c r="F79" s="4">
        <v>85000</v>
      </c>
      <c r="G79" s="5">
        <v>85000</v>
      </c>
      <c r="H79" s="4">
        <v>0</v>
      </c>
      <c r="I79" s="4">
        <v>0</v>
      </c>
      <c r="J79" s="5">
        <v>0</v>
      </c>
    </row>
    <row r="80" spans="1:10" x14ac:dyDescent="0.3">
      <c r="A80" s="12" t="s">
        <v>174</v>
      </c>
      <c r="B80" s="3">
        <v>142442.62</v>
      </c>
      <c r="C80" s="4">
        <v>-85000</v>
      </c>
      <c r="D80" s="5">
        <v>57442.62</v>
      </c>
      <c r="E80" s="4">
        <v>0</v>
      </c>
      <c r="F80" s="4">
        <v>85000</v>
      </c>
      <c r="G80" s="5">
        <v>85000</v>
      </c>
      <c r="H80" s="4">
        <v>0</v>
      </c>
      <c r="I80" s="4">
        <v>0</v>
      </c>
      <c r="J80" s="5">
        <v>0</v>
      </c>
    </row>
    <row r="81" spans="1:10" x14ac:dyDescent="0.3">
      <c r="A81" s="13" t="s">
        <v>394</v>
      </c>
      <c r="B81" s="3">
        <v>142442.62</v>
      </c>
      <c r="C81" s="4">
        <v>-85000</v>
      </c>
      <c r="D81" s="5">
        <v>57442.62</v>
      </c>
      <c r="E81" s="4">
        <v>0</v>
      </c>
      <c r="F81" s="4">
        <v>85000</v>
      </c>
      <c r="G81" s="5">
        <v>85000</v>
      </c>
      <c r="H81" s="4">
        <v>0</v>
      </c>
      <c r="I81" s="4">
        <v>0</v>
      </c>
      <c r="J81" s="5">
        <v>0</v>
      </c>
    </row>
    <row r="82" spans="1:10" x14ac:dyDescent="0.3">
      <c r="A82" s="10" t="s">
        <v>329</v>
      </c>
      <c r="B82" s="3">
        <v>11107479.16</v>
      </c>
      <c r="C82" s="4">
        <v>-1095525.0800000003</v>
      </c>
      <c r="D82" s="5">
        <v>10011954.079999998</v>
      </c>
      <c r="E82" s="4">
        <v>11582746</v>
      </c>
      <c r="F82" s="4">
        <v>93882.030000000028</v>
      </c>
      <c r="G82" s="5">
        <v>11676628.029999997</v>
      </c>
      <c r="H82" s="4">
        <v>11805835.02</v>
      </c>
      <c r="I82" s="4">
        <v>-87575.790000000037</v>
      </c>
      <c r="J82" s="5">
        <v>11718259.23</v>
      </c>
    </row>
    <row r="83" spans="1:10" x14ac:dyDescent="0.3">
      <c r="A83" s="10" t="s">
        <v>330</v>
      </c>
      <c r="B83" s="3">
        <v>11107479.16</v>
      </c>
      <c r="C83" s="4">
        <v>-1095525.0800000003</v>
      </c>
      <c r="D83" s="5">
        <v>10011954.079999998</v>
      </c>
      <c r="E83" s="4">
        <v>11582746</v>
      </c>
      <c r="F83" s="4">
        <v>93882.030000000028</v>
      </c>
      <c r="G83" s="5">
        <v>11676628.029999997</v>
      </c>
      <c r="H83" s="4">
        <v>11805835.02</v>
      </c>
      <c r="I83" s="4">
        <v>-87575.790000000037</v>
      </c>
      <c r="J83" s="5">
        <v>11718259.23</v>
      </c>
    </row>
    <row r="84" spans="1:10" x14ac:dyDescent="0.3">
      <c r="A84" s="13" t="s">
        <v>638</v>
      </c>
      <c r="B84" s="3">
        <v>40000</v>
      </c>
      <c r="C84" s="4">
        <v>14258</v>
      </c>
      <c r="D84" s="5">
        <v>54258</v>
      </c>
      <c r="E84" s="4">
        <v>40000</v>
      </c>
      <c r="F84" s="4">
        <v>14258</v>
      </c>
      <c r="G84" s="5">
        <v>54258</v>
      </c>
      <c r="H84" s="4">
        <v>40000</v>
      </c>
      <c r="I84" s="4">
        <v>14258</v>
      </c>
      <c r="J84" s="5">
        <v>54258</v>
      </c>
    </row>
    <row r="85" spans="1:10" x14ac:dyDescent="0.3">
      <c r="A85" s="13" t="s">
        <v>646</v>
      </c>
      <c r="B85" s="3">
        <v>76554.34</v>
      </c>
      <c r="C85" s="4">
        <v>-32337.55</v>
      </c>
      <c r="D85" s="5">
        <v>44216.79</v>
      </c>
      <c r="E85" s="4">
        <v>87864.68</v>
      </c>
      <c r="F85" s="4">
        <v>568.91999999999996</v>
      </c>
      <c r="G85" s="5">
        <v>88433.600000000006</v>
      </c>
      <c r="H85" s="4">
        <v>88305.58</v>
      </c>
      <c r="I85" s="4">
        <v>128.02000000000001</v>
      </c>
      <c r="J85" s="5">
        <v>88433.600000000006</v>
      </c>
    </row>
    <row r="86" spans="1:10" x14ac:dyDescent="0.3">
      <c r="A86" s="13" t="s">
        <v>647</v>
      </c>
      <c r="B86" s="3">
        <v>41223</v>
      </c>
      <c r="C86" s="4">
        <v>19832.09</v>
      </c>
      <c r="D86" s="5">
        <v>61055.09</v>
      </c>
      <c r="E86" s="4">
        <v>41223</v>
      </c>
      <c r="F86" s="4">
        <v>22542.2</v>
      </c>
      <c r="G86" s="5">
        <v>63765.2</v>
      </c>
      <c r="H86" s="4">
        <v>42035.23</v>
      </c>
      <c r="I86" s="4">
        <v>21729.97</v>
      </c>
      <c r="J86" s="5">
        <v>63765.2</v>
      </c>
    </row>
    <row r="87" spans="1:10" x14ac:dyDescent="0.3">
      <c r="A87" s="13" t="s">
        <v>670</v>
      </c>
      <c r="B87" s="3">
        <v>5412247.4699999997</v>
      </c>
      <c r="C87" s="4">
        <v>-590249.89</v>
      </c>
      <c r="D87" s="5">
        <v>4821997.58</v>
      </c>
      <c r="E87" s="4">
        <v>5725610.3399999999</v>
      </c>
      <c r="F87" s="4">
        <v>192472.14</v>
      </c>
      <c r="G87" s="5">
        <v>5918082.4800000004</v>
      </c>
      <c r="H87" s="4">
        <v>5840122.5499999998</v>
      </c>
      <c r="I87" s="4">
        <v>90621.35</v>
      </c>
      <c r="J87" s="5">
        <v>5930743.9000000004</v>
      </c>
    </row>
    <row r="88" spans="1:10" x14ac:dyDescent="0.3">
      <c r="A88" s="13" t="s">
        <v>598</v>
      </c>
      <c r="B88" s="3">
        <v>131367.18</v>
      </c>
      <c r="C88" s="4">
        <v>-131367.18</v>
      </c>
      <c r="D88" s="5">
        <v>0</v>
      </c>
      <c r="E88" s="4">
        <v>160535.01999999999</v>
      </c>
      <c r="F88" s="4">
        <v>-160535.01999999999</v>
      </c>
      <c r="G88" s="5">
        <v>0</v>
      </c>
      <c r="H88" s="4">
        <v>163745.73000000001</v>
      </c>
      <c r="I88" s="4">
        <v>-163745.73000000001</v>
      </c>
      <c r="J88" s="5">
        <v>0</v>
      </c>
    </row>
    <row r="89" spans="1:10" x14ac:dyDescent="0.3">
      <c r="A89" s="13" t="s">
        <v>597</v>
      </c>
      <c r="B89" s="3">
        <v>3687902.96</v>
      </c>
      <c r="C89" s="4">
        <v>-404511.34</v>
      </c>
      <c r="D89" s="5">
        <v>3283391.62</v>
      </c>
      <c r="E89" s="4">
        <v>3904719.87</v>
      </c>
      <c r="F89" s="4">
        <v>-95336.3</v>
      </c>
      <c r="G89" s="5">
        <v>3809383.57</v>
      </c>
      <c r="H89" s="4">
        <v>3982814.27</v>
      </c>
      <c r="I89" s="4">
        <v>-169780.25</v>
      </c>
      <c r="J89" s="5">
        <v>3813034.02</v>
      </c>
    </row>
    <row r="90" spans="1:10" x14ac:dyDescent="0.3">
      <c r="A90" s="18" t="s">
        <v>596</v>
      </c>
      <c r="B90" s="3">
        <v>77914.63</v>
      </c>
      <c r="C90" s="4">
        <v>-25311.21</v>
      </c>
      <c r="D90" s="5">
        <v>52603.42</v>
      </c>
      <c r="E90" s="4">
        <v>79181.289999999994</v>
      </c>
      <c r="F90" s="4">
        <v>-26051.84</v>
      </c>
      <c r="G90" s="5">
        <v>53129.45</v>
      </c>
      <c r="H90" s="4">
        <v>80488.63</v>
      </c>
      <c r="I90" s="4">
        <v>-26827.88</v>
      </c>
      <c r="J90" s="5">
        <v>53660.75</v>
      </c>
    </row>
    <row r="91" spans="1:10" x14ac:dyDescent="0.3">
      <c r="A91" s="18" t="s">
        <v>595</v>
      </c>
      <c r="B91" s="3">
        <v>58444.29</v>
      </c>
      <c r="C91" s="4">
        <v>12067.2</v>
      </c>
      <c r="D91" s="5">
        <v>70511.490000000005</v>
      </c>
      <c r="E91" s="4">
        <v>59613.17</v>
      </c>
      <c r="F91" s="4">
        <v>11603.44</v>
      </c>
      <c r="G91" s="5">
        <v>71216.61</v>
      </c>
      <c r="H91" s="4">
        <v>60805.440000000002</v>
      </c>
      <c r="I91" s="4">
        <v>11123.33</v>
      </c>
      <c r="J91" s="5">
        <v>71928.77</v>
      </c>
    </row>
    <row r="92" spans="1:10" x14ac:dyDescent="0.3">
      <c r="A92" s="18" t="s">
        <v>594</v>
      </c>
      <c r="B92" s="3">
        <v>563910.35</v>
      </c>
      <c r="C92" s="4">
        <v>80000</v>
      </c>
      <c r="D92" s="5">
        <v>643910.35</v>
      </c>
      <c r="E92" s="4">
        <v>569605</v>
      </c>
      <c r="F92" s="4">
        <v>102390.63</v>
      </c>
      <c r="G92" s="5">
        <v>671995.63</v>
      </c>
      <c r="H92" s="4">
        <v>575301.05000000005</v>
      </c>
      <c r="I92" s="4">
        <v>103414.54</v>
      </c>
      <c r="J92" s="5">
        <v>678715.59</v>
      </c>
    </row>
    <row r="93" spans="1:10" x14ac:dyDescent="0.3">
      <c r="A93" s="13" t="s">
        <v>671</v>
      </c>
      <c r="B93" s="3">
        <v>78000</v>
      </c>
      <c r="C93" s="4">
        <v>6960.45</v>
      </c>
      <c r="D93" s="5">
        <v>84960.45</v>
      </c>
      <c r="E93" s="4">
        <v>78000</v>
      </c>
      <c r="F93" s="4">
        <v>6960.45</v>
      </c>
      <c r="G93" s="5">
        <v>84960.45</v>
      </c>
      <c r="H93" s="4">
        <v>78000</v>
      </c>
      <c r="I93" s="4">
        <v>6960.45</v>
      </c>
      <c r="J93" s="5">
        <v>84960.45</v>
      </c>
    </row>
    <row r="94" spans="1:10" x14ac:dyDescent="0.3">
      <c r="A94" s="13" t="s">
        <v>672</v>
      </c>
      <c r="B94" s="3">
        <v>79564</v>
      </c>
      <c r="C94" s="4">
        <v>-1564</v>
      </c>
      <c r="D94" s="5">
        <v>78000</v>
      </c>
      <c r="E94" s="4">
        <v>79564</v>
      </c>
      <c r="F94" s="4">
        <v>13357.54</v>
      </c>
      <c r="G94" s="5">
        <v>92921.54</v>
      </c>
      <c r="H94" s="4">
        <v>79564</v>
      </c>
      <c r="I94" s="4">
        <v>15527.43</v>
      </c>
      <c r="J94" s="5">
        <v>95091.43</v>
      </c>
    </row>
    <row r="95" spans="1:10" x14ac:dyDescent="0.3">
      <c r="A95" s="18" t="s">
        <v>593</v>
      </c>
      <c r="B95" s="3">
        <v>111010.8</v>
      </c>
      <c r="C95" s="4">
        <v>-56010.8</v>
      </c>
      <c r="D95" s="5">
        <v>55000</v>
      </c>
      <c r="E95" s="4">
        <v>0</v>
      </c>
      <c r="F95" s="4">
        <v>0</v>
      </c>
      <c r="G95" s="5">
        <v>0</v>
      </c>
      <c r="H95" s="4">
        <v>0</v>
      </c>
      <c r="I95" s="4">
        <v>0</v>
      </c>
      <c r="J95" s="5">
        <v>0</v>
      </c>
    </row>
    <row r="96" spans="1:10" x14ac:dyDescent="0.3">
      <c r="A96" s="13" t="s">
        <v>592</v>
      </c>
      <c r="B96" s="3">
        <v>553656.14</v>
      </c>
      <c r="C96" s="4">
        <v>12709.15</v>
      </c>
      <c r="D96" s="5">
        <v>566365.29</v>
      </c>
      <c r="E96" s="4">
        <v>561145.63</v>
      </c>
      <c r="F96" s="4">
        <v>7738.19</v>
      </c>
      <c r="G96" s="5">
        <v>568883.82000000007</v>
      </c>
      <c r="H96" s="4">
        <v>578968.54</v>
      </c>
      <c r="I96" s="4">
        <v>1109.3500000000001</v>
      </c>
      <c r="J96" s="5">
        <v>580077.89</v>
      </c>
    </row>
    <row r="97" spans="1:10" x14ac:dyDescent="0.3">
      <c r="A97" s="13" t="s">
        <v>591</v>
      </c>
      <c r="B97" s="3">
        <v>195684</v>
      </c>
      <c r="C97" s="4">
        <v>0</v>
      </c>
      <c r="D97" s="5">
        <v>195684</v>
      </c>
      <c r="E97" s="4">
        <v>195684</v>
      </c>
      <c r="F97" s="4">
        <v>3913.68</v>
      </c>
      <c r="G97" s="5">
        <v>199597.68</v>
      </c>
      <c r="H97" s="4">
        <v>195684</v>
      </c>
      <c r="I97" s="4">
        <v>7905.63</v>
      </c>
      <c r="J97" s="5">
        <v>203589.63</v>
      </c>
    </row>
    <row r="98" spans="1:10" x14ac:dyDescent="0.3">
      <c r="A98" s="10" t="s">
        <v>101</v>
      </c>
      <c r="B98" s="3">
        <v>8479701.5800000001</v>
      </c>
      <c r="C98" s="4">
        <v>-8036110.7300000004</v>
      </c>
      <c r="D98" s="5">
        <v>443590.85</v>
      </c>
      <c r="E98" s="4">
        <v>5210500</v>
      </c>
      <c r="F98" s="4">
        <v>-1086428.67</v>
      </c>
      <c r="G98" s="5">
        <v>4124071.33</v>
      </c>
      <c r="H98" s="4">
        <v>370000</v>
      </c>
      <c r="I98" s="4">
        <v>3967500</v>
      </c>
      <c r="J98" s="5">
        <v>4337500</v>
      </c>
    </row>
    <row r="99" spans="1:10" x14ac:dyDescent="0.3">
      <c r="A99" s="10" t="s">
        <v>126</v>
      </c>
      <c r="B99" s="3">
        <v>7603130.25</v>
      </c>
      <c r="C99" s="4">
        <v>-7231842.4000000004</v>
      </c>
      <c r="D99" s="5">
        <v>371287.85</v>
      </c>
      <c r="E99" s="4">
        <v>4850500</v>
      </c>
      <c r="F99" s="4">
        <v>-1393000</v>
      </c>
      <c r="G99" s="5">
        <v>3457500</v>
      </c>
      <c r="H99" s="4">
        <v>10000</v>
      </c>
      <c r="I99" s="4">
        <v>4197500</v>
      </c>
      <c r="J99" s="5">
        <v>4207500</v>
      </c>
    </row>
    <row r="100" spans="1:10" x14ac:dyDescent="0.3">
      <c r="A100" s="10" t="s">
        <v>127</v>
      </c>
      <c r="B100" s="3">
        <v>7603130.25</v>
      </c>
      <c r="C100" s="4">
        <v>-7231842.4000000004</v>
      </c>
      <c r="D100" s="5">
        <v>371287.85</v>
      </c>
      <c r="E100" s="4">
        <v>4850500</v>
      </c>
      <c r="F100" s="4">
        <v>-1393000</v>
      </c>
      <c r="G100" s="5">
        <v>3457500</v>
      </c>
      <c r="H100" s="4">
        <v>10000</v>
      </c>
      <c r="I100" s="4">
        <v>4197500</v>
      </c>
      <c r="J100" s="5">
        <v>4207500</v>
      </c>
    </row>
    <row r="101" spans="1:10" x14ac:dyDescent="0.3">
      <c r="A101" s="13" t="s">
        <v>375</v>
      </c>
      <c r="B101" s="3">
        <v>1261842.3999999999</v>
      </c>
      <c r="C101" s="4">
        <v>-1031842.4</v>
      </c>
      <c r="D101" s="5">
        <v>230000</v>
      </c>
      <c r="E101" s="4">
        <v>2335500</v>
      </c>
      <c r="F101" s="4">
        <v>-2235500</v>
      </c>
      <c r="G101" s="5">
        <v>100000</v>
      </c>
      <c r="H101" s="4">
        <v>0</v>
      </c>
      <c r="I101" s="4">
        <v>1100000</v>
      </c>
      <c r="J101" s="5">
        <v>1100000</v>
      </c>
    </row>
    <row r="102" spans="1:10" x14ac:dyDescent="0.3">
      <c r="A102" s="13" t="s">
        <v>376</v>
      </c>
      <c r="B102" s="3">
        <v>1141287.8500000001</v>
      </c>
      <c r="C102" s="4">
        <v>-1000000</v>
      </c>
      <c r="D102" s="5">
        <v>141287.85</v>
      </c>
      <c r="E102" s="4">
        <v>1125000</v>
      </c>
      <c r="F102" s="4">
        <v>775000</v>
      </c>
      <c r="G102" s="5">
        <v>1900000</v>
      </c>
      <c r="H102" s="4">
        <v>10000</v>
      </c>
      <c r="I102" s="4">
        <v>640000</v>
      </c>
      <c r="J102" s="5">
        <v>650000</v>
      </c>
    </row>
    <row r="103" spans="1:10" x14ac:dyDescent="0.3">
      <c r="A103" s="10" t="s">
        <v>628</v>
      </c>
      <c r="B103" s="3">
        <v>2300000</v>
      </c>
      <c r="C103" s="4">
        <v>-2300000</v>
      </c>
      <c r="D103" s="5">
        <v>0</v>
      </c>
      <c r="E103" s="4">
        <v>220000</v>
      </c>
      <c r="F103" s="4">
        <v>1237500</v>
      </c>
      <c r="G103" s="5">
        <v>1457500</v>
      </c>
      <c r="H103" s="4">
        <v>0</v>
      </c>
      <c r="I103" s="4">
        <v>1457500</v>
      </c>
      <c r="J103" s="5">
        <v>1457500</v>
      </c>
    </row>
    <row r="104" spans="1:10" x14ac:dyDescent="0.3">
      <c r="A104" s="10" t="s">
        <v>629</v>
      </c>
      <c r="B104" s="3">
        <v>2900000</v>
      </c>
      <c r="C104" s="4">
        <v>-2900000</v>
      </c>
      <c r="D104" s="5">
        <v>0</v>
      </c>
      <c r="E104" s="4">
        <v>1170000</v>
      </c>
      <c r="F104" s="4">
        <v>-1170000</v>
      </c>
      <c r="G104" s="5">
        <v>0</v>
      </c>
      <c r="H104" s="4">
        <v>0</v>
      </c>
      <c r="I104" s="4">
        <v>1000000</v>
      </c>
      <c r="J104" s="5">
        <v>1000000</v>
      </c>
    </row>
    <row r="105" spans="1:10" x14ac:dyDescent="0.3">
      <c r="A105" s="10" t="s">
        <v>102</v>
      </c>
      <c r="B105" s="3">
        <v>876571.33</v>
      </c>
      <c r="C105" s="4">
        <v>-804268.33</v>
      </c>
      <c r="D105" s="5">
        <v>72303</v>
      </c>
      <c r="E105" s="4">
        <v>360000</v>
      </c>
      <c r="F105" s="4">
        <v>306571.32999999996</v>
      </c>
      <c r="G105" s="5">
        <v>666571.32999999996</v>
      </c>
      <c r="H105" s="4">
        <v>360000</v>
      </c>
      <c r="I105" s="4">
        <v>-230000</v>
      </c>
      <c r="J105" s="5">
        <v>130000</v>
      </c>
    </row>
    <row r="106" spans="1:10" x14ac:dyDescent="0.3">
      <c r="A106" s="10" t="s">
        <v>103</v>
      </c>
      <c r="B106" s="3">
        <v>876571.33</v>
      </c>
      <c r="C106" s="4">
        <v>-804268.33</v>
      </c>
      <c r="D106" s="5">
        <v>72303</v>
      </c>
      <c r="E106" s="4">
        <v>360000</v>
      </c>
      <c r="F106" s="4">
        <v>306571.32999999996</v>
      </c>
      <c r="G106" s="5">
        <v>666571.32999999996</v>
      </c>
      <c r="H106" s="4">
        <v>360000</v>
      </c>
      <c r="I106" s="4">
        <v>-230000</v>
      </c>
      <c r="J106" s="5">
        <v>130000</v>
      </c>
    </row>
    <row r="107" spans="1:10" x14ac:dyDescent="0.3">
      <c r="A107" s="10" t="s">
        <v>612</v>
      </c>
      <c r="B107" s="3">
        <v>536571.32999999996</v>
      </c>
      <c r="C107" s="4">
        <v>-536571.32999999996</v>
      </c>
      <c r="D107" s="5">
        <v>0</v>
      </c>
      <c r="E107" s="4">
        <v>0</v>
      </c>
      <c r="F107" s="4">
        <v>536571.32999999996</v>
      </c>
      <c r="G107" s="5">
        <v>536571.32999999996</v>
      </c>
      <c r="H107" s="4">
        <v>0</v>
      </c>
      <c r="I107" s="4">
        <v>0</v>
      </c>
      <c r="J107" s="5">
        <v>0</v>
      </c>
    </row>
    <row r="108" spans="1:10" x14ac:dyDescent="0.3">
      <c r="A108" s="10" t="s">
        <v>590</v>
      </c>
      <c r="B108" s="3">
        <v>340000</v>
      </c>
      <c r="C108" s="4">
        <v>-267697</v>
      </c>
      <c r="D108" s="5">
        <v>72303</v>
      </c>
      <c r="E108" s="4">
        <v>360000</v>
      </c>
      <c r="F108" s="4">
        <v>-230000</v>
      </c>
      <c r="G108" s="5">
        <v>130000</v>
      </c>
      <c r="H108" s="4">
        <v>360000</v>
      </c>
      <c r="I108" s="4">
        <v>-230000</v>
      </c>
      <c r="J108" s="5">
        <v>130000</v>
      </c>
    </row>
    <row r="109" spans="1:10" x14ac:dyDescent="0.3">
      <c r="A109" s="10" t="s">
        <v>78</v>
      </c>
      <c r="B109" s="3">
        <v>59545.599999999999</v>
      </c>
      <c r="C109" s="4">
        <v>10000</v>
      </c>
      <c r="D109" s="5">
        <v>69545.600000000006</v>
      </c>
      <c r="E109" s="4">
        <v>60336.52</v>
      </c>
      <c r="F109" s="4">
        <v>-10000</v>
      </c>
      <c r="G109" s="5">
        <v>50336.52</v>
      </c>
      <c r="H109" s="4">
        <v>60500</v>
      </c>
      <c r="I109" s="4">
        <v>-10000</v>
      </c>
      <c r="J109" s="5">
        <v>50500</v>
      </c>
    </row>
    <row r="110" spans="1:10" x14ac:dyDescent="0.3">
      <c r="A110" s="11" t="s">
        <v>79</v>
      </c>
      <c r="B110" s="3">
        <v>59545.599999999999</v>
      </c>
      <c r="C110" s="4">
        <v>10000</v>
      </c>
      <c r="D110" s="5">
        <v>69545.600000000006</v>
      </c>
      <c r="E110" s="4">
        <v>60336.52</v>
      </c>
      <c r="F110" s="4">
        <v>-10000</v>
      </c>
      <c r="G110" s="5">
        <v>50336.52</v>
      </c>
      <c r="H110" s="4">
        <v>60500</v>
      </c>
      <c r="I110" s="4">
        <v>-10000</v>
      </c>
      <c r="J110" s="5">
        <v>50500</v>
      </c>
    </row>
    <row r="111" spans="1:10" x14ac:dyDescent="0.3">
      <c r="A111" s="12" t="s">
        <v>300</v>
      </c>
      <c r="B111" s="3">
        <v>39545.599999999999</v>
      </c>
      <c r="C111" s="4">
        <v>10000</v>
      </c>
      <c r="D111" s="5">
        <v>49545.599999999999</v>
      </c>
      <c r="E111" s="4">
        <v>40336.519999999997</v>
      </c>
      <c r="F111" s="4">
        <v>10000</v>
      </c>
      <c r="G111" s="5">
        <v>50336.52</v>
      </c>
      <c r="H111" s="4">
        <v>40500</v>
      </c>
      <c r="I111" s="4">
        <v>10000</v>
      </c>
      <c r="J111" s="5">
        <v>50500</v>
      </c>
    </row>
    <row r="112" spans="1:10" x14ac:dyDescent="0.3">
      <c r="A112" s="13" t="s">
        <v>624</v>
      </c>
      <c r="B112" s="3">
        <v>39545.599999999999</v>
      </c>
      <c r="C112" s="4">
        <v>10000</v>
      </c>
      <c r="D112" s="5">
        <v>49545.599999999999</v>
      </c>
      <c r="E112" s="4">
        <v>40336.519999999997</v>
      </c>
      <c r="F112" s="4">
        <v>10000</v>
      </c>
      <c r="G112" s="5">
        <v>50336.52</v>
      </c>
      <c r="H112" s="4">
        <v>40500</v>
      </c>
      <c r="I112" s="4">
        <v>10000</v>
      </c>
      <c r="J112" s="5">
        <v>50500</v>
      </c>
    </row>
    <row r="113" spans="1:10" x14ac:dyDescent="0.3">
      <c r="A113" s="12" t="s">
        <v>80</v>
      </c>
      <c r="B113" s="3">
        <v>20000</v>
      </c>
      <c r="C113" s="4">
        <v>0</v>
      </c>
      <c r="D113" s="5">
        <v>20000</v>
      </c>
      <c r="E113" s="4">
        <v>20000</v>
      </c>
      <c r="F113" s="4">
        <v>-20000</v>
      </c>
      <c r="G113" s="5">
        <v>0</v>
      </c>
      <c r="H113" s="4">
        <v>20000</v>
      </c>
      <c r="I113" s="4">
        <v>-20000</v>
      </c>
      <c r="J113" s="5">
        <v>0</v>
      </c>
    </row>
    <row r="114" spans="1:10" x14ac:dyDescent="0.3">
      <c r="A114" s="13" t="s">
        <v>384</v>
      </c>
      <c r="B114" s="3">
        <v>20000</v>
      </c>
      <c r="C114" s="4">
        <v>0</v>
      </c>
      <c r="D114" s="5">
        <v>20000</v>
      </c>
      <c r="E114" s="4">
        <v>20000</v>
      </c>
      <c r="F114" s="4">
        <v>-20000</v>
      </c>
      <c r="G114" s="5">
        <v>0</v>
      </c>
      <c r="H114" s="4">
        <v>20000</v>
      </c>
      <c r="I114" s="4">
        <v>-20000</v>
      </c>
      <c r="J114" s="5">
        <v>0</v>
      </c>
    </row>
    <row r="115" spans="1:10" x14ac:dyDescent="0.3">
      <c r="A115" s="10" t="s">
        <v>39</v>
      </c>
      <c r="B115" s="3">
        <v>64713319.860000014</v>
      </c>
      <c r="C115" s="4">
        <v>-4443222.54</v>
      </c>
      <c r="D115" s="5">
        <v>60270097.319999985</v>
      </c>
      <c r="E115" s="4">
        <v>74063090.950000003</v>
      </c>
      <c r="F115" s="4">
        <v>237780.57000000015</v>
      </c>
      <c r="G115" s="5">
        <v>74300871.519999996</v>
      </c>
      <c r="H115" s="4">
        <v>59466893.690000005</v>
      </c>
      <c r="I115" s="4">
        <v>-1380280.2599999995</v>
      </c>
      <c r="J115" s="5">
        <v>58086613.43</v>
      </c>
    </row>
    <row r="116" spans="1:10" x14ac:dyDescent="0.3">
      <c r="A116" s="11" t="s">
        <v>179</v>
      </c>
      <c r="B116" s="3">
        <v>42000</v>
      </c>
      <c r="C116" s="4">
        <v>-42000</v>
      </c>
      <c r="D116" s="5">
        <v>0</v>
      </c>
      <c r="E116" s="4">
        <v>42000</v>
      </c>
      <c r="F116" s="4">
        <v>-42000</v>
      </c>
      <c r="G116" s="5">
        <v>0</v>
      </c>
      <c r="H116" s="4">
        <v>42000</v>
      </c>
      <c r="I116" s="4">
        <v>-42000</v>
      </c>
      <c r="J116" s="5">
        <v>0</v>
      </c>
    </row>
    <row r="117" spans="1:10" x14ac:dyDescent="0.3">
      <c r="A117" s="12" t="s">
        <v>218</v>
      </c>
      <c r="B117" s="3">
        <v>42000</v>
      </c>
      <c r="C117" s="4">
        <v>-42000</v>
      </c>
      <c r="D117" s="5">
        <v>0</v>
      </c>
      <c r="E117" s="4">
        <v>42000</v>
      </c>
      <c r="F117" s="4">
        <v>-42000</v>
      </c>
      <c r="G117" s="5">
        <v>0</v>
      </c>
      <c r="H117" s="4">
        <v>42000</v>
      </c>
      <c r="I117" s="4">
        <v>-42000</v>
      </c>
      <c r="J117" s="5">
        <v>0</v>
      </c>
    </row>
    <row r="118" spans="1:10" x14ac:dyDescent="0.3">
      <c r="A118" s="13" t="s">
        <v>445</v>
      </c>
      <c r="B118" s="3">
        <v>42000</v>
      </c>
      <c r="C118" s="4">
        <v>-42000</v>
      </c>
      <c r="D118" s="5">
        <v>0</v>
      </c>
      <c r="E118" s="4">
        <v>42000</v>
      </c>
      <c r="F118" s="4">
        <v>-42000</v>
      </c>
      <c r="G118" s="5">
        <v>0</v>
      </c>
      <c r="H118" s="4">
        <v>42000</v>
      </c>
      <c r="I118" s="4">
        <v>-42000</v>
      </c>
      <c r="J118" s="5">
        <v>0</v>
      </c>
    </row>
    <row r="119" spans="1:10" x14ac:dyDescent="0.3">
      <c r="A119" s="10" t="s">
        <v>54</v>
      </c>
      <c r="B119" s="3">
        <v>63742607.650000013</v>
      </c>
      <c r="C119" s="4">
        <v>-4722411.17</v>
      </c>
      <c r="D119" s="5">
        <v>59020196.479999989</v>
      </c>
      <c r="E119" s="4">
        <v>73566893.49000001</v>
      </c>
      <c r="F119" s="4">
        <v>206233.70000000016</v>
      </c>
      <c r="G119" s="5">
        <v>73773127.189999998</v>
      </c>
      <c r="H119" s="4">
        <v>59002551.280000009</v>
      </c>
      <c r="I119" s="4">
        <v>-1346249.6299999997</v>
      </c>
      <c r="J119" s="5">
        <v>57656301.649999999</v>
      </c>
    </row>
    <row r="120" spans="1:10" x14ac:dyDescent="0.3">
      <c r="A120" s="10" t="s">
        <v>117</v>
      </c>
      <c r="B120" s="3">
        <v>1995247.08</v>
      </c>
      <c r="C120" s="4">
        <v>-808742.57</v>
      </c>
      <c r="D120" s="5">
        <v>1186504.51</v>
      </c>
      <c r="E120" s="4">
        <v>2272939.71</v>
      </c>
      <c r="F120" s="4">
        <v>383792.37</v>
      </c>
      <c r="G120" s="5">
        <v>2656732.0799999996</v>
      </c>
      <c r="H120" s="4">
        <v>791199.84</v>
      </c>
      <c r="I120" s="4">
        <v>34886.909999999989</v>
      </c>
      <c r="J120" s="5">
        <v>826086.75</v>
      </c>
    </row>
    <row r="121" spans="1:10" x14ac:dyDescent="0.3">
      <c r="A121" s="13" t="s">
        <v>379</v>
      </c>
      <c r="B121" s="3">
        <v>1412884.11</v>
      </c>
      <c r="C121" s="4">
        <v>-746027.62</v>
      </c>
      <c r="D121" s="5">
        <v>666856.49</v>
      </c>
      <c r="E121" s="4">
        <v>1629380</v>
      </c>
      <c r="F121" s="4">
        <v>476929.5</v>
      </c>
      <c r="G121" s="5">
        <v>2106309.5</v>
      </c>
      <c r="H121" s="4">
        <v>111949</v>
      </c>
      <c r="I121" s="4">
        <v>80000</v>
      </c>
      <c r="J121" s="5">
        <v>191949</v>
      </c>
    </row>
    <row r="122" spans="1:10" x14ac:dyDescent="0.3">
      <c r="A122" s="10" t="s">
        <v>386</v>
      </c>
      <c r="B122" s="3">
        <v>490184.99</v>
      </c>
      <c r="C122" s="4">
        <v>29463.03</v>
      </c>
      <c r="D122" s="5">
        <v>519648.02</v>
      </c>
      <c r="E122" s="4">
        <v>482815.71</v>
      </c>
      <c r="F122" s="4">
        <v>34264.050000000003</v>
      </c>
      <c r="G122" s="5">
        <v>517079.76</v>
      </c>
      <c r="H122" s="4">
        <v>461646.44</v>
      </c>
      <c r="I122" s="4">
        <v>33833.019999999997</v>
      </c>
      <c r="J122" s="5">
        <v>495479.46</v>
      </c>
    </row>
    <row r="123" spans="1:10" x14ac:dyDescent="0.3">
      <c r="A123" s="10" t="s">
        <v>616</v>
      </c>
      <c r="B123" s="3">
        <v>92177.98</v>
      </c>
      <c r="C123" s="4">
        <v>-92177.98</v>
      </c>
      <c r="D123" s="5">
        <v>0</v>
      </c>
      <c r="E123" s="4">
        <v>160744</v>
      </c>
      <c r="F123" s="4">
        <v>-127401.18</v>
      </c>
      <c r="G123" s="5">
        <v>33342.82</v>
      </c>
      <c r="H123" s="4">
        <v>217604.4</v>
      </c>
      <c r="I123" s="4">
        <v>-78946.11</v>
      </c>
      <c r="J123" s="5">
        <v>138658.29</v>
      </c>
    </row>
    <row r="124" spans="1:10" x14ac:dyDescent="0.3">
      <c r="A124" s="10" t="s">
        <v>98</v>
      </c>
      <c r="B124" s="3">
        <v>58081718.95000001</v>
      </c>
      <c r="C124" s="4">
        <v>-4231138.37</v>
      </c>
      <c r="D124" s="5">
        <v>53850580.579999998</v>
      </c>
      <c r="E124" s="4">
        <v>67016950.960000008</v>
      </c>
      <c r="F124" s="4">
        <v>35884.91000000012</v>
      </c>
      <c r="G124" s="5">
        <v>67052835.870000012</v>
      </c>
      <c r="H124" s="4">
        <v>53105772.950000003</v>
      </c>
      <c r="I124" s="4">
        <v>-775269.8199999996</v>
      </c>
      <c r="J124" s="5">
        <v>52330503.130000003</v>
      </c>
    </row>
    <row r="125" spans="1:10" x14ac:dyDescent="0.3">
      <c r="A125" s="18" t="s">
        <v>373</v>
      </c>
      <c r="B125" s="3">
        <v>-954438.42</v>
      </c>
      <c r="C125" s="4">
        <v>-2811800.95</v>
      </c>
      <c r="D125" s="5">
        <v>-3766239.37</v>
      </c>
      <c r="E125" s="4">
        <v>-988596.05</v>
      </c>
      <c r="F125" s="4">
        <v>0</v>
      </c>
      <c r="G125" s="5">
        <v>-988596.05</v>
      </c>
      <c r="H125" s="4">
        <v>-1017018.22</v>
      </c>
      <c r="I125" s="4">
        <v>0</v>
      </c>
      <c r="J125" s="5">
        <v>-1017018.22</v>
      </c>
    </row>
    <row r="126" spans="1:10" x14ac:dyDescent="0.3">
      <c r="A126" s="13" t="s">
        <v>374</v>
      </c>
      <c r="B126" s="3">
        <v>1833698.84</v>
      </c>
      <c r="C126" s="4">
        <v>-1079.82</v>
      </c>
      <c r="D126" s="5">
        <v>1832619.02</v>
      </c>
      <c r="E126" s="4">
        <v>2358161.42</v>
      </c>
      <c r="F126" s="4">
        <v>-115591.87999999999</v>
      </c>
      <c r="G126" s="5">
        <v>2242569.54</v>
      </c>
      <c r="H126" s="4">
        <v>3098049.01</v>
      </c>
      <c r="I126" s="4">
        <v>-234829.97</v>
      </c>
      <c r="J126" s="5">
        <v>2863219.04</v>
      </c>
    </row>
    <row r="127" spans="1:10" x14ac:dyDescent="0.3">
      <c r="A127" s="13" t="s">
        <v>377</v>
      </c>
      <c r="B127" s="3">
        <v>100000</v>
      </c>
      <c r="C127" s="4">
        <v>-100000</v>
      </c>
      <c r="D127" s="5">
        <v>0</v>
      </c>
      <c r="E127" s="4">
        <v>417471.29</v>
      </c>
      <c r="F127" s="4">
        <v>-56118.87</v>
      </c>
      <c r="G127" s="5">
        <v>361352.42</v>
      </c>
      <c r="H127" s="4">
        <v>819797.19</v>
      </c>
      <c r="I127" s="4">
        <v>97301.32</v>
      </c>
      <c r="J127" s="5">
        <v>917098.51</v>
      </c>
    </row>
    <row r="128" spans="1:10" x14ac:dyDescent="0.3">
      <c r="A128" s="10" t="s">
        <v>378</v>
      </c>
      <c r="B128" s="3">
        <v>12845270.49</v>
      </c>
      <c r="C128" s="4">
        <v>-254594</v>
      </c>
      <c r="D128" s="5">
        <v>12590676.49</v>
      </c>
      <c r="E128" s="4">
        <v>19184992.370000001</v>
      </c>
      <c r="F128" s="4">
        <v>530252.92000000004</v>
      </c>
      <c r="G128" s="5">
        <v>19715245.289999999</v>
      </c>
      <c r="H128" s="4">
        <v>4392604.9800000004</v>
      </c>
      <c r="I128" s="4">
        <v>-2002581.46</v>
      </c>
      <c r="J128" s="5">
        <v>2390023.52</v>
      </c>
    </row>
    <row r="129" spans="1:10" x14ac:dyDescent="0.3">
      <c r="A129" s="10" t="s">
        <v>382</v>
      </c>
      <c r="B129" s="3">
        <v>334439.13999999996</v>
      </c>
      <c r="C129" s="4">
        <v>277662.57999999996</v>
      </c>
      <c r="D129" s="5">
        <v>612101.72</v>
      </c>
      <c r="E129" s="4">
        <v>334439.13999999996</v>
      </c>
      <c r="F129" s="4">
        <v>300902.75</v>
      </c>
      <c r="G129" s="5">
        <v>635341.89</v>
      </c>
      <c r="H129" s="4">
        <v>334439.13999999996</v>
      </c>
      <c r="I129" s="4">
        <v>302690.17</v>
      </c>
      <c r="J129" s="5">
        <v>637129.31000000006</v>
      </c>
    </row>
    <row r="130" spans="1:10" x14ac:dyDescent="0.3">
      <c r="A130" s="10" t="s">
        <v>421</v>
      </c>
      <c r="B130" s="3">
        <v>10908794.430000002</v>
      </c>
      <c r="C130" s="4">
        <v>-113858.43</v>
      </c>
      <c r="D130" s="5">
        <v>10794936</v>
      </c>
      <c r="E130" s="4">
        <v>11290602.24</v>
      </c>
      <c r="F130" s="4">
        <v>-118351.24</v>
      </c>
      <c r="G130" s="5">
        <v>11172251</v>
      </c>
      <c r="H130" s="4">
        <v>11685773.319999998</v>
      </c>
      <c r="I130" s="4">
        <v>-123222.32</v>
      </c>
      <c r="J130" s="5">
        <v>11562551</v>
      </c>
    </row>
    <row r="131" spans="1:10" x14ac:dyDescent="0.3">
      <c r="A131" s="10" t="s">
        <v>383</v>
      </c>
      <c r="B131" s="3">
        <v>549309</v>
      </c>
      <c r="C131" s="4">
        <v>-16991</v>
      </c>
      <c r="D131" s="5">
        <v>532318</v>
      </c>
      <c r="E131" s="4">
        <v>559736</v>
      </c>
      <c r="F131" s="4">
        <v>-17283</v>
      </c>
      <c r="G131" s="5">
        <v>542453</v>
      </c>
      <c r="H131" s="4">
        <v>569636</v>
      </c>
      <c r="I131" s="4">
        <v>-15791</v>
      </c>
      <c r="J131" s="5">
        <v>553845</v>
      </c>
    </row>
    <row r="132" spans="1:10" x14ac:dyDescent="0.3">
      <c r="A132" s="13" t="s">
        <v>620</v>
      </c>
      <c r="B132" s="3">
        <v>656594.14999999991</v>
      </c>
      <c r="C132" s="4">
        <v>102744.5</v>
      </c>
      <c r="D132" s="5">
        <v>759338.65</v>
      </c>
      <c r="E132" s="4">
        <v>687013.53</v>
      </c>
      <c r="F132" s="4">
        <v>103822.11</v>
      </c>
      <c r="G132" s="5">
        <v>790835.6399999999</v>
      </c>
      <c r="H132" s="4">
        <v>687013.53</v>
      </c>
      <c r="I132" s="4">
        <v>143169.63</v>
      </c>
      <c r="J132" s="5">
        <v>830183.15999999992</v>
      </c>
    </row>
    <row r="133" spans="1:10" x14ac:dyDescent="0.3">
      <c r="A133" s="10" t="s">
        <v>621</v>
      </c>
      <c r="B133" s="3">
        <v>505409.35</v>
      </c>
      <c r="C133" s="4">
        <v>89395.01</v>
      </c>
      <c r="D133" s="5">
        <v>594804.36</v>
      </c>
      <c r="E133" s="4">
        <v>502805.37</v>
      </c>
      <c r="F133" s="4">
        <v>83299.09</v>
      </c>
      <c r="G133" s="5">
        <v>586104.46</v>
      </c>
      <c r="H133" s="4">
        <v>502805.37</v>
      </c>
      <c r="I133" s="4">
        <v>83608.84</v>
      </c>
      <c r="J133" s="5">
        <v>586414.21</v>
      </c>
    </row>
    <row r="134" spans="1:10" x14ac:dyDescent="0.3">
      <c r="A134" s="10" t="s">
        <v>633</v>
      </c>
      <c r="B134" s="3">
        <v>654572</v>
      </c>
      <c r="C134" s="4">
        <v>-759</v>
      </c>
      <c r="D134" s="5">
        <v>653813</v>
      </c>
      <c r="E134" s="4">
        <v>871578.2</v>
      </c>
      <c r="F134" s="4">
        <v>-24661.200000000001</v>
      </c>
      <c r="G134" s="5">
        <v>846917</v>
      </c>
      <c r="H134" s="4">
        <v>902083.44</v>
      </c>
      <c r="I134" s="4">
        <v>36317.56</v>
      </c>
      <c r="J134" s="5">
        <v>938401</v>
      </c>
    </row>
    <row r="135" spans="1:10" x14ac:dyDescent="0.3">
      <c r="A135" s="10" t="s">
        <v>634</v>
      </c>
      <c r="B135" s="3">
        <v>12877096</v>
      </c>
      <c r="C135" s="4">
        <v>-30205.19</v>
      </c>
      <c r="D135" s="5">
        <v>12846890.810000001</v>
      </c>
      <c r="E135" s="4">
        <v>13314663</v>
      </c>
      <c r="F135" s="4">
        <v>26138.06</v>
      </c>
      <c r="G135" s="5">
        <v>13340801.060000001</v>
      </c>
      <c r="H135" s="4">
        <v>13759940</v>
      </c>
      <c r="I135" s="4">
        <v>-36570.78</v>
      </c>
      <c r="J135" s="5">
        <v>13723369.220000001</v>
      </c>
    </row>
    <row r="136" spans="1:10" x14ac:dyDescent="0.3">
      <c r="A136" s="10" t="s">
        <v>635</v>
      </c>
      <c r="B136" s="3">
        <v>15741129.34</v>
      </c>
      <c r="C136" s="4">
        <v>286141.92</v>
      </c>
      <c r="D136" s="5">
        <v>16027271.26</v>
      </c>
      <c r="E136" s="4">
        <v>16432607.359999999</v>
      </c>
      <c r="F136" s="4">
        <v>-549464.73</v>
      </c>
      <c r="G136" s="5">
        <v>15883142.630000001</v>
      </c>
      <c r="H136" s="4">
        <v>17094149.190000001</v>
      </c>
      <c r="I136" s="4">
        <v>-841975.37</v>
      </c>
      <c r="J136" s="5">
        <v>16252173.82</v>
      </c>
    </row>
    <row r="137" spans="1:10" x14ac:dyDescent="0.3">
      <c r="A137" s="10" t="s">
        <v>636</v>
      </c>
      <c r="B137" s="3">
        <v>114512</v>
      </c>
      <c r="C137" s="4">
        <v>12988</v>
      </c>
      <c r="D137" s="5">
        <v>127500</v>
      </c>
      <c r="E137" s="4">
        <v>178705.5</v>
      </c>
      <c r="F137" s="4">
        <v>9294.5</v>
      </c>
      <c r="G137" s="5">
        <v>188000</v>
      </c>
      <c r="H137" s="4">
        <v>261700</v>
      </c>
      <c r="I137" s="4">
        <v>-41522.03</v>
      </c>
      <c r="J137" s="5">
        <v>220177.97</v>
      </c>
    </row>
    <row r="138" spans="1:10" x14ac:dyDescent="0.3">
      <c r="A138" s="18" t="s">
        <v>642</v>
      </c>
      <c r="B138" s="3">
        <v>14000</v>
      </c>
      <c r="C138" s="4">
        <v>-14000</v>
      </c>
      <c r="D138" s="5">
        <v>0</v>
      </c>
      <c r="E138" s="4">
        <v>0</v>
      </c>
      <c r="F138" s="4">
        <v>14000</v>
      </c>
      <c r="G138" s="5">
        <v>14000</v>
      </c>
      <c r="H138" s="4">
        <v>0</v>
      </c>
      <c r="I138" s="4">
        <v>0</v>
      </c>
      <c r="J138" s="5">
        <v>0</v>
      </c>
    </row>
    <row r="139" spans="1:10" x14ac:dyDescent="0.3">
      <c r="A139" s="13" t="s">
        <v>648</v>
      </c>
      <c r="B139" s="3">
        <v>1883135.59</v>
      </c>
      <c r="C139" s="4">
        <v>-1707781.99</v>
      </c>
      <c r="D139" s="5">
        <v>175353.60000000001</v>
      </c>
      <c r="E139" s="4">
        <v>1858135.59</v>
      </c>
      <c r="F139" s="4">
        <v>-150353.60000000001</v>
      </c>
      <c r="G139" s="5">
        <v>1707781.99</v>
      </c>
      <c r="H139" s="4">
        <v>0</v>
      </c>
      <c r="I139" s="4">
        <v>1858135.59</v>
      </c>
      <c r="J139" s="5">
        <v>1858135.59</v>
      </c>
    </row>
    <row r="140" spans="1:10" x14ac:dyDescent="0.3">
      <c r="A140" s="18" t="s">
        <v>649</v>
      </c>
      <c r="B140" s="3">
        <v>18197.04</v>
      </c>
      <c r="C140" s="4">
        <v>51000</v>
      </c>
      <c r="D140" s="5">
        <v>69197.039999999994</v>
      </c>
      <c r="E140" s="4">
        <v>14636</v>
      </c>
      <c r="F140" s="4">
        <v>0</v>
      </c>
      <c r="G140" s="5">
        <v>14636</v>
      </c>
      <c r="H140" s="4">
        <v>14800</v>
      </c>
      <c r="I140" s="4">
        <v>0</v>
      </c>
      <c r="J140" s="5">
        <v>14800</v>
      </c>
    </row>
    <row r="141" spans="1:10" x14ac:dyDescent="0.3">
      <c r="A141" s="10" t="s">
        <v>55</v>
      </c>
      <c r="B141" s="3">
        <v>3665641.6199999996</v>
      </c>
      <c r="C141" s="4">
        <v>317469.77</v>
      </c>
      <c r="D141" s="5">
        <v>3983111.3899999997</v>
      </c>
      <c r="E141" s="4">
        <v>4277002.82</v>
      </c>
      <c r="F141" s="4">
        <v>-213443.57999999996</v>
      </c>
      <c r="G141" s="5">
        <v>4063559.2399999998</v>
      </c>
      <c r="H141" s="4">
        <v>5105578.4899999993</v>
      </c>
      <c r="I141" s="4">
        <v>-605866.72</v>
      </c>
      <c r="J141" s="5">
        <v>4499711.7699999996</v>
      </c>
    </row>
    <row r="142" spans="1:10" x14ac:dyDescent="0.3">
      <c r="A142" s="18" t="s">
        <v>380</v>
      </c>
      <c r="B142" s="3">
        <v>1745037.71</v>
      </c>
      <c r="C142" s="4">
        <v>-82037.41</v>
      </c>
      <c r="D142" s="5">
        <v>1663000.3</v>
      </c>
      <c r="E142" s="4">
        <v>2184639.71</v>
      </c>
      <c r="F142" s="4">
        <v>3198.7999999999993</v>
      </c>
      <c r="G142" s="5">
        <v>2187838.5099999998</v>
      </c>
      <c r="H142" s="4">
        <v>2640275.71</v>
      </c>
      <c r="I142" s="4">
        <v>-35437.199999999997</v>
      </c>
      <c r="J142" s="5">
        <v>2604838.5099999998</v>
      </c>
    </row>
    <row r="143" spans="1:10" x14ac:dyDescent="0.3">
      <c r="A143" s="13" t="s">
        <v>636</v>
      </c>
      <c r="B143" s="3">
        <v>1033867</v>
      </c>
      <c r="C143" s="4">
        <v>-32867</v>
      </c>
      <c r="D143" s="5">
        <v>1001000</v>
      </c>
      <c r="E143" s="4">
        <v>1197491.5</v>
      </c>
      <c r="F143" s="4">
        <v>-68104</v>
      </c>
      <c r="G143" s="5">
        <v>1129387.5</v>
      </c>
      <c r="H143" s="4">
        <v>1386799.5</v>
      </c>
      <c r="I143" s="4">
        <v>-277406.19</v>
      </c>
      <c r="J143" s="5">
        <v>1109393.31</v>
      </c>
    </row>
    <row r="144" spans="1:10" x14ac:dyDescent="0.3">
      <c r="A144" s="13" t="s">
        <v>637</v>
      </c>
      <c r="B144" s="3">
        <v>105373</v>
      </c>
      <c r="C144" s="4">
        <v>47477.5</v>
      </c>
      <c r="D144" s="5">
        <v>152850.5</v>
      </c>
      <c r="E144" s="4">
        <v>106283</v>
      </c>
      <c r="F144" s="4">
        <v>48512.71</v>
      </c>
      <c r="G144" s="5">
        <v>154795.71</v>
      </c>
      <c r="H144" s="4">
        <v>108070</v>
      </c>
      <c r="I144" s="4">
        <v>49821.62</v>
      </c>
      <c r="J144" s="5">
        <v>157891.62</v>
      </c>
    </row>
    <row r="145" spans="1:10" x14ac:dyDescent="0.3">
      <c r="A145" s="13" t="s">
        <v>643</v>
      </c>
      <c r="B145" s="3">
        <v>399646.32</v>
      </c>
      <c r="C145" s="4">
        <v>-7218.42</v>
      </c>
      <c r="D145" s="5">
        <v>392427.9</v>
      </c>
      <c r="E145" s="4">
        <v>407635</v>
      </c>
      <c r="F145" s="4">
        <v>-407635</v>
      </c>
      <c r="G145" s="5">
        <v>0</v>
      </c>
      <c r="H145" s="4">
        <v>320403</v>
      </c>
      <c r="I145" s="4">
        <v>-320403</v>
      </c>
      <c r="J145" s="5">
        <v>0</v>
      </c>
    </row>
    <row r="146" spans="1:10" x14ac:dyDescent="0.3">
      <c r="A146" s="13" t="s">
        <v>644</v>
      </c>
      <c r="B146" s="3">
        <v>343681</v>
      </c>
      <c r="C146" s="4">
        <v>-31470.63</v>
      </c>
      <c r="D146" s="5">
        <v>312210.37</v>
      </c>
      <c r="E146" s="4">
        <v>343681</v>
      </c>
      <c r="F146" s="4">
        <v>-25299.79</v>
      </c>
      <c r="G146" s="5">
        <v>318381.21000000002</v>
      </c>
      <c r="H146" s="4">
        <v>347117.81</v>
      </c>
      <c r="I146" s="4">
        <v>-22441.95</v>
      </c>
      <c r="J146" s="5">
        <v>324675.86</v>
      </c>
    </row>
    <row r="147" spans="1:10" x14ac:dyDescent="0.3">
      <c r="A147" s="13" t="s">
        <v>645</v>
      </c>
      <c r="B147" s="3">
        <v>38036.589999999997</v>
      </c>
      <c r="C147" s="4">
        <v>423585.73000000004</v>
      </c>
      <c r="D147" s="5">
        <v>461622.32</v>
      </c>
      <c r="E147" s="4">
        <v>37272.61</v>
      </c>
      <c r="F147" s="4">
        <v>235883.7</v>
      </c>
      <c r="G147" s="5">
        <v>273156.31</v>
      </c>
      <c r="H147" s="4">
        <v>302912.46999999997</v>
      </c>
      <c r="I147" s="4">
        <v>0</v>
      </c>
      <c r="J147" s="5">
        <v>302912.46999999997</v>
      </c>
    </row>
    <row r="148" spans="1:10" x14ac:dyDescent="0.3">
      <c r="A148" s="10" t="s">
        <v>40</v>
      </c>
      <c r="B148" s="3">
        <v>928712.21</v>
      </c>
      <c r="C148" s="4">
        <v>321188.63</v>
      </c>
      <c r="D148" s="5">
        <v>1249900.8400000001</v>
      </c>
      <c r="E148" s="4">
        <v>454197.46</v>
      </c>
      <c r="F148" s="4">
        <v>73546.87</v>
      </c>
      <c r="G148" s="5">
        <v>527744.33000000007</v>
      </c>
      <c r="H148" s="4">
        <v>422342.41000000003</v>
      </c>
      <c r="I148" s="4">
        <v>7969.3700000000026</v>
      </c>
      <c r="J148" s="5">
        <v>430311.78</v>
      </c>
    </row>
    <row r="149" spans="1:10" x14ac:dyDescent="0.3">
      <c r="A149" s="12" t="s">
        <v>41</v>
      </c>
      <c r="B149" s="3">
        <v>578712.21</v>
      </c>
      <c r="C149" s="4">
        <v>671188.63</v>
      </c>
      <c r="D149" s="5">
        <v>1249900.8400000001</v>
      </c>
      <c r="E149" s="4">
        <v>454197.46</v>
      </c>
      <c r="F149" s="4">
        <v>73546.87</v>
      </c>
      <c r="G149" s="5">
        <v>527744.33000000007</v>
      </c>
      <c r="H149" s="4">
        <v>422342.41000000003</v>
      </c>
      <c r="I149" s="4">
        <v>7969.3700000000026</v>
      </c>
      <c r="J149" s="5">
        <v>430311.78</v>
      </c>
    </row>
    <row r="150" spans="1:10" x14ac:dyDescent="0.3">
      <c r="A150" s="13" t="s">
        <v>381</v>
      </c>
      <c r="B150" s="3">
        <v>396212.21</v>
      </c>
      <c r="C150" s="4">
        <v>-43000</v>
      </c>
      <c r="D150" s="5">
        <v>353212.21</v>
      </c>
      <c r="E150" s="4">
        <v>404197.46</v>
      </c>
      <c r="F150" s="4">
        <v>-47453.13</v>
      </c>
      <c r="G150" s="5">
        <v>356744.33</v>
      </c>
      <c r="H150" s="4">
        <v>412342.41000000003</v>
      </c>
      <c r="I150" s="4">
        <v>-52030.63</v>
      </c>
      <c r="J150" s="5">
        <v>360311.78</v>
      </c>
    </row>
    <row r="151" spans="1:10" ht="28.8" x14ac:dyDescent="0.3">
      <c r="A151" s="13" t="s">
        <v>390</v>
      </c>
      <c r="B151" s="3">
        <v>0</v>
      </c>
      <c r="C151" s="4">
        <v>888682.76</v>
      </c>
      <c r="D151" s="5">
        <v>888682.76</v>
      </c>
      <c r="E151" s="4">
        <v>0</v>
      </c>
      <c r="F151" s="4">
        <v>0</v>
      </c>
      <c r="G151" s="5">
        <v>0</v>
      </c>
      <c r="H151" s="4">
        <v>0</v>
      </c>
      <c r="I151" s="4">
        <v>0</v>
      </c>
      <c r="J151" s="5">
        <v>0</v>
      </c>
    </row>
    <row r="152" spans="1:10" ht="28.8" x14ac:dyDescent="0.3">
      <c r="A152" s="13" t="s">
        <v>391</v>
      </c>
      <c r="B152" s="3">
        <v>0</v>
      </c>
      <c r="C152" s="4">
        <v>8005.87</v>
      </c>
      <c r="D152" s="5">
        <v>8005.87</v>
      </c>
      <c r="E152" s="4">
        <v>0</v>
      </c>
      <c r="F152" s="4">
        <v>0</v>
      </c>
      <c r="G152" s="5">
        <v>0</v>
      </c>
      <c r="H152" s="4">
        <v>0</v>
      </c>
      <c r="I152" s="4">
        <v>0</v>
      </c>
      <c r="J152" s="5">
        <v>0</v>
      </c>
    </row>
    <row r="153" spans="1:10" x14ac:dyDescent="0.3">
      <c r="A153" s="13" t="s">
        <v>393</v>
      </c>
      <c r="B153" s="3">
        <v>85000</v>
      </c>
      <c r="C153" s="4">
        <v>-85000</v>
      </c>
      <c r="D153" s="5">
        <v>0</v>
      </c>
      <c r="E153" s="4">
        <v>0</v>
      </c>
      <c r="F153" s="4">
        <v>85000</v>
      </c>
      <c r="G153" s="5">
        <v>85000</v>
      </c>
      <c r="H153" s="4">
        <v>0</v>
      </c>
      <c r="I153" s="4">
        <v>0</v>
      </c>
      <c r="J153" s="5">
        <v>0</v>
      </c>
    </row>
    <row r="154" spans="1:10" x14ac:dyDescent="0.3">
      <c r="A154" s="13" t="s">
        <v>614</v>
      </c>
      <c r="B154" s="3">
        <v>30000</v>
      </c>
      <c r="C154" s="4">
        <v>-30000</v>
      </c>
      <c r="D154" s="5">
        <v>0</v>
      </c>
      <c r="E154" s="4">
        <v>0</v>
      </c>
      <c r="F154" s="4">
        <v>30000</v>
      </c>
      <c r="G154" s="5">
        <v>30000</v>
      </c>
      <c r="H154" s="4">
        <v>0</v>
      </c>
      <c r="I154" s="4">
        <v>0</v>
      </c>
      <c r="J154" s="5">
        <v>0</v>
      </c>
    </row>
    <row r="155" spans="1:10" x14ac:dyDescent="0.3">
      <c r="A155" s="13" t="s">
        <v>626</v>
      </c>
      <c r="B155" s="3">
        <v>17500</v>
      </c>
      <c r="C155" s="4">
        <v>-17500</v>
      </c>
      <c r="D155" s="5">
        <v>0</v>
      </c>
      <c r="E155" s="4">
        <v>0</v>
      </c>
      <c r="F155" s="4">
        <v>6000</v>
      </c>
      <c r="G155" s="5">
        <v>6000</v>
      </c>
      <c r="H155" s="4">
        <v>10000</v>
      </c>
      <c r="I155" s="4">
        <v>10000</v>
      </c>
      <c r="J155" s="5">
        <v>20000</v>
      </c>
    </row>
    <row r="156" spans="1:10" x14ac:dyDescent="0.3">
      <c r="A156" s="13" t="s">
        <v>630</v>
      </c>
      <c r="B156" s="3">
        <v>50000</v>
      </c>
      <c r="C156" s="4">
        <v>-50000</v>
      </c>
      <c r="D156" s="5">
        <v>0</v>
      </c>
      <c r="E156" s="4">
        <v>50000</v>
      </c>
      <c r="F156" s="4">
        <v>0</v>
      </c>
      <c r="G156" s="5">
        <v>50000</v>
      </c>
      <c r="H156" s="4">
        <v>0</v>
      </c>
      <c r="I156" s="4">
        <v>50000</v>
      </c>
      <c r="J156" s="5">
        <v>50000</v>
      </c>
    </row>
    <row r="157" spans="1:10" x14ac:dyDescent="0.3">
      <c r="A157" s="10" t="s">
        <v>146</v>
      </c>
      <c r="B157" s="3">
        <v>350000</v>
      </c>
      <c r="C157" s="4">
        <v>-350000</v>
      </c>
      <c r="D157" s="5">
        <v>0</v>
      </c>
      <c r="E157" s="4">
        <v>0</v>
      </c>
      <c r="F157" s="4">
        <v>0</v>
      </c>
      <c r="G157" s="5">
        <v>0</v>
      </c>
      <c r="H157" s="4">
        <v>0</v>
      </c>
      <c r="I157" s="4">
        <v>0</v>
      </c>
      <c r="J157" s="5">
        <v>0</v>
      </c>
    </row>
    <row r="158" spans="1:10" x14ac:dyDescent="0.3">
      <c r="A158" s="10" t="s">
        <v>625</v>
      </c>
      <c r="B158" s="3">
        <v>350000</v>
      </c>
      <c r="C158" s="4">
        <v>-350000</v>
      </c>
      <c r="D158" s="5">
        <v>0</v>
      </c>
      <c r="E158" s="4">
        <v>0</v>
      </c>
      <c r="F158" s="4">
        <v>0</v>
      </c>
      <c r="G158" s="5">
        <v>0</v>
      </c>
      <c r="H158" s="4">
        <v>0</v>
      </c>
      <c r="I158" s="4">
        <v>0</v>
      </c>
      <c r="J158" s="5">
        <v>0</v>
      </c>
    </row>
    <row r="159" spans="1:10" ht="15" thickBot="1" x14ac:dyDescent="0.35">
      <c r="A159" s="10" t="s">
        <v>580</v>
      </c>
      <c r="B159" s="6">
        <v>100532592.89999999</v>
      </c>
      <c r="C159" s="7">
        <v>-14358531.780000003</v>
      </c>
      <c r="D159" s="8">
        <v>86174061.120000005</v>
      </c>
      <c r="E159" s="7">
        <v>104890828.56999999</v>
      </c>
      <c r="F159" s="7">
        <v>5916718.1600000011</v>
      </c>
      <c r="G159" s="8">
        <v>110807546.72999997</v>
      </c>
      <c r="H159" s="7">
        <v>86226450.989999995</v>
      </c>
      <c r="I159" s="7">
        <v>5786422.8699999982</v>
      </c>
      <c r="J159" s="8">
        <v>92012873.860000014</v>
      </c>
    </row>
    <row r="165" ht="15" thickBot="1" x14ac:dyDescent="0.35"/>
  </sheetData>
  <mergeCells count="3">
    <mergeCell ref="B5:D5"/>
    <mergeCell ref="E5:G5"/>
    <mergeCell ref="H5:J5"/>
  </mergeCells>
  <pageMargins left="0.25" right="0.25" top="0.75" bottom="0.75" header="0.3" footer="0.3"/>
  <pageSetup paperSize="8"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5DB33-A802-4AE8-AF74-B5BAAFB45439}">
  <dimension ref="A1:Z115"/>
  <sheetViews>
    <sheetView topLeftCell="N79" zoomScale="85" zoomScaleNormal="85" workbookViewId="0">
      <selection activeCell="AA90" sqref="AA90"/>
    </sheetView>
  </sheetViews>
  <sheetFormatPr defaultRowHeight="14.4" x14ac:dyDescent="0.3"/>
  <cols>
    <col min="2" max="2" width="12.88671875" customWidth="1"/>
    <col min="3" max="3" width="30.21875" customWidth="1"/>
    <col min="4" max="4" width="14.5546875" customWidth="1"/>
    <col min="5" max="5" width="68.5546875" customWidth="1"/>
    <col min="6" max="6" width="94" customWidth="1"/>
    <col min="7" max="7" width="90.77734375" customWidth="1"/>
    <col min="8" max="8" width="53.33203125" customWidth="1"/>
    <col min="9" max="9" width="16.77734375" customWidth="1"/>
    <col min="10" max="10" width="64.5546875" customWidth="1"/>
    <col min="11" max="11" width="17" customWidth="1"/>
    <col min="12" max="12" width="24.33203125" customWidth="1"/>
    <col min="13" max="13" width="10.33203125" customWidth="1"/>
    <col min="14" max="14" width="121.6640625" customWidth="1"/>
    <col min="15" max="15" width="12.6640625" customWidth="1"/>
    <col min="16" max="16" width="13" customWidth="1"/>
    <col min="17" max="17" width="22.33203125" customWidth="1"/>
    <col min="18" max="18" width="22.21875" customWidth="1"/>
    <col min="19" max="19" width="27.21875" customWidth="1"/>
    <col min="20" max="20" width="22.33203125" customWidth="1"/>
    <col min="21" max="21" width="22.21875" customWidth="1"/>
    <col min="22" max="22" width="27.21875" customWidth="1"/>
    <col min="23" max="23" width="22.33203125" customWidth="1"/>
    <col min="24" max="24" width="22.21875" customWidth="1"/>
    <col min="25" max="25" width="27.21875" customWidth="1"/>
    <col min="26" max="26" width="10" bestFit="1" customWidth="1"/>
  </cols>
  <sheetData>
    <row r="1" spans="1:26" x14ac:dyDescent="0.3">
      <c r="A1" t="s">
        <v>371</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t="s">
        <v>20</v>
      </c>
      <c r="W1" t="s">
        <v>21</v>
      </c>
      <c r="X1" t="s">
        <v>22</v>
      </c>
      <c r="Y1" t="s">
        <v>23</v>
      </c>
      <c r="Z1" t="s">
        <v>577</v>
      </c>
    </row>
    <row r="2" spans="1:26" x14ac:dyDescent="0.3">
      <c r="A2" t="s">
        <v>372</v>
      </c>
      <c r="B2" t="s">
        <v>24</v>
      </c>
      <c r="C2" t="s">
        <v>389</v>
      </c>
      <c r="D2" t="s">
        <v>25</v>
      </c>
      <c r="E2" t="s">
        <v>26</v>
      </c>
      <c r="F2" t="s">
        <v>27</v>
      </c>
      <c r="G2" t="s">
        <v>28</v>
      </c>
      <c r="H2" t="s">
        <v>29</v>
      </c>
      <c r="I2" t="s">
        <v>30</v>
      </c>
      <c r="J2" t="s">
        <v>31</v>
      </c>
      <c r="K2" t="s">
        <v>32</v>
      </c>
      <c r="L2" t="s">
        <v>32</v>
      </c>
      <c r="M2" t="s">
        <v>33</v>
      </c>
      <c r="N2" t="s">
        <v>34</v>
      </c>
      <c r="O2" t="s">
        <v>35</v>
      </c>
      <c r="P2" t="s">
        <v>36</v>
      </c>
      <c r="Q2" s="1">
        <v>0</v>
      </c>
      <c r="R2" s="1">
        <v>0</v>
      </c>
      <c r="S2" s="1">
        <v>0</v>
      </c>
      <c r="T2" s="1">
        <v>0</v>
      </c>
      <c r="U2" s="1">
        <v>2750</v>
      </c>
      <c r="V2" s="1">
        <v>2750</v>
      </c>
      <c r="W2" s="1">
        <v>0</v>
      </c>
      <c r="X2" s="1">
        <v>2750</v>
      </c>
      <c r="Y2" s="1">
        <v>2750</v>
      </c>
      <c r="Z2" t="s">
        <v>389</v>
      </c>
    </row>
    <row r="3" spans="1:26" x14ac:dyDescent="0.3">
      <c r="A3" t="s">
        <v>372</v>
      </c>
      <c r="B3" t="s">
        <v>37</v>
      </c>
      <c r="C3" t="s">
        <v>38</v>
      </c>
      <c r="D3" t="s">
        <v>25</v>
      </c>
      <c r="E3" t="s">
        <v>39</v>
      </c>
      <c r="F3" t="s">
        <v>40</v>
      </c>
      <c r="G3" t="s">
        <v>41</v>
      </c>
      <c r="H3" t="s">
        <v>42</v>
      </c>
      <c r="I3" t="s">
        <v>43</v>
      </c>
      <c r="J3" t="s">
        <v>44</v>
      </c>
      <c r="K3" t="s">
        <v>32</v>
      </c>
      <c r="L3" t="s">
        <v>32</v>
      </c>
      <c r="M3" t="s">
        <v>45</v>
      </c>
      <c r="N3" t="s">
        <v>46</v>
      </c>
      <c r="O3" t="s">
        <v>35</v>
      </c>
      <c r="P3" t="s">
        <v>47</v>
      </c>
      <c r="Q3" s="1">
        <v>0</v>
      </c>
      <c r="R3" s="1">
        <v>8005.87</v>
      </c>
      <c r="S3" s="1">
        <v>8005.87</v>
      </c>
      <c r="T3" s="1">
        <v>0</v>
      </c>
      <c r="U3" s="1">
        <v>0</v>
      </c>
      <c r="V3" s="1">
        <v>0</v>
      </c>
      <c r="W3" s="1">
        <v>0</v>
      </c>
      <c r="X3" s="1">
        <v>0</v>
      </c>
      <c r="Y3" s="1">
        <v>0</v>
      </c>
      <c r="Z3" t="s">
        <v>391</v>
      </c>
    </row>
    <row r="4" spans="1:26" x14ac:dyDescent="0.3">
      <c r="A4" t="s">
        <v>372</v>
      </c>
      <c r="B4" t="s">
        <v>48</v>
      </c>
      <c r="C4" t="s">
        <v>49</v>
      </c>
      <c r="D4" t="s">
        <v>25</v>
      </c>
      <c r="E4" t="s">
        <v>39</v>
      </c>
      <c r="F4" t="s">
        <v>40</v>
      </c>
      <c r="G4" t="s">
        <v>41</v>
      </c>
      <c r="H4" t="s">
        <v>42</v>
      </c>
      <c r="I4" t="s">
        <v>43</v>
      </c>
      <c r="J4" t="s">
        <v>44</v>
      </c>
      <c r="K4" t="s">
        <v>32</v>
      </c>
      <c r="L4" t="s">
        <v>32</v>
      </c>
      <c r="M4" t="s">
        <v>50</v>
      </c>
      <c r="N4" t="s">
        <v>51</v>
      </c>
      <c r="O4" t="s">
        <v>52</v>
      </c>
      <c r="P4" t="s">
        <v>47</v>
      </c>
      <c r="Q4" s="1">
        <v>0</v>
      </c>
      <c r="R4" s="1">
        <v>888682.76</v>
      </c>
      <c r="S4" s="1">
        <v>888682.76</v>
      </c>
      <c r="T4" s="1">
        <v>0</v>
      </c>
      <c r="U4" s="1">
        <v>0</v>
      </c>
      <c r="V4" s="1">
        <v>0</v>
      </c>
      <c r="W4" s="1">
        <v>0</v>
      </c>
      <c r="X4" s="1">
        <v>0</v>
      </c>
      <c r="Y4" s="1">
        <v>0</v>
      </c>
      <c r="Z4" t="s">
        <v>390</v>
      </c>
    </row>
    <row r="5" spans="1:26" x14ac:dyDescent="0.3">
      <c r="A5" t="s">
        <v>372</v>
      </c>
      <c r="B5" t="s">
        <v>57</v>
      </c>
      <c r="C5" t="s">
        <v>58</v>
      </c>
      <c r="D5" t="s">
        <v>59</v>
      </c>
      <c r="E5" t="s">
        <v>60</v>
      </c>
      <c r="F5" t="s">
        <v>61</v>
      </c>
      <c r="G5" t="s">
        <v>62</v>
      </c>
      <c r="H5" t="s">
        <v>63</v>
      </c>
      <c r="I5" t="s">
        <v>64</v>
      </c>
      <c r="J5" t="s">
        <v>65</v>
      </c>
      <c r="K5" t="s">
        <v>32</v>
      </c>
      <c r="L5" t="s">
        <v>32</v>
      </c>
      <c r="M5" t="s">
        <v>66</v>
      </c>
      <c r="N5" t="s">
        <v>67</v>
      </c>
      <c r="O5" t="s">
        <v>52</v>
      </c>
      <c r="P5" t="s">
        <v>47</v>
      </c>
      <c r="Q5" s="1">
        <v>0</v>
      </c>
      <c r="R5" s="1">
        <v>375413.59</v>
      </c>
      <c r="S5" s="1">
        <v>375413.59</v>
      </c>
      <c r="T5" s="1">
        <v>0</v>
      </c>
      <c r="U5" s="1">
        <v>486331.3</v>
      </c>
      <c r="V5" s="1">
        <v>486331.3</v>
      </c>
      <c r="W5" s="1">
        <v>0</v>
      </c>
      <c r="X5" s="1">
        <v>20994</v>
      </c>
      <c r="Y5" s="1">
        <v>20994</v>
      </c>
      <c r="Z5" t="s">
        <v>600</v>
      </c>
    </row>
    <row r="6" spans="1:26" x14ac:dyDescent="0.3">
      <c r="A6" t="s">
        <v>372</v>
      </c>
      <c r="B6" t="s">
        <v>68</v>
      </c>
      <c r="C6" t="s">
        <v>601</v>
      </c>
      <c r="D6" t="s">
        <v>25</v>
      </c>
      <c r="E6" t="s">
        <v>26</v>
      </c>
      <c r="F6" t="s">
        <v>27</v>
      </c>
      <c r="G6" t="s">
        <v>28</v>
      </c>
      <c r="H6" t="s">
        <v>29</v>
      </c>
      <c r="I6" t="s">
        <v>30</v>
      </c>
      <c r="J6" t="s">
        <v>31</v>
      </c>
      <c r="K6" t="s">
        <v>32</v>
      </c>
      <c r="L6" t="s">
        <v>32</v>
      </c>
      <c r="M6" t="s">
        <v>69</v>
      </c>
      <c r="N6" t="s">
        <v>70</v>
      </c>
      <c r="O6" t="s">
        <v>35</v>
      </c>
      <c r="P6" t="s">
        <v>47</v>
      </c>
      <c r="Q6" s="1">
        <v>0</v>
      </c>
      <c r="R6" s="1">
        <v>9920</v>
      </c>
      <c r="S6" s="1">
        <v>9920</v>
      </c>
      <c r="T6" s="1">
        <v>0</v>
      </c>
      <c r="U6" s="1">
        <v>29840</v>
      </c>
      <c r="V6" s="1">
        <v>29840</v>
      </c>
      <c r="W6" s="1">
        <v>0</v>
      </c>
      <c r="X6" s="1">
        <v>29840</v>
      </c>
      <c r="Y6" s="1">
        <v>29840</v>
      </c>
      <c r="Z6" t="s">
        <v>602</v>
      </c>
    </row>
    <row r="7" spans="1:26" x14ac:dyDescent="0.3">
      <c r="A7" t="s">
        <v>372</v>
      </c>
      <c r="B7" t="s">
        <v>71</v>
      </c>
      <c r="C7" t="s">
        <v>603</v>
      </c>
      <c r="D7" t="s">
        <v>25</v>
      </c>
      <c r="E7" t="s">
        <v>26</v>
      </c>
      <c r="F7" t="s">
        <v>27</v>
      </c>
      <c r="G7" t="s">
        <v>28</v>
      </c>
      <c r="H7" t="s">
        <v>29</v>
      </c>
      <c r="I7" t="s">
        <v>30</v>
      </c>
      <c r="J7" t="s">
        <v>31</v>
      </c>
      <c r="K7" t="s">
        <v>32</v>
      </c>
      <c r="L7" t="s">
        <v>32</v>
      </c>
      <c r="M7" t="s">
        <v>33</v>
      </c>
      <c r="N7" t="s">
        <v>34</v>
      </c>
      <c r="O7" t="s">
        <v>35</v>
      </c>
      <c r="P7" t="s">
        <v>36</v>
      </c>
      <c r="Q7" s="1">
        <v>0</v>
      </c>
      <c r="R7" s="1">
        <v>12082.5</v>
      </c>
      <c r="S7" s="1">
        <v>12082.5</v>
      </c>
      <c r="T7" s="1">
        <v>0</v>
      </c>
      <c r="U7" s="1">
        <v>32165</v>
      </c>
      <c r="V7" s="1">
        <v>32165</v>
      </c>
      <c r="W7" s="1">
        <v>0</v>
      </c>
      <c r="X7" s="1">
        <v>32165</v>
      </c>
      <c r="Y7" s="1">
        <v>32165</v>
      </c>
      <c r="Z7" t="s">
        <v>604</v>
      </c>
    </row>
    <row r="8" spans="1:26" x14ac:dyDescent="0.3">
      <c r="A8" t="s">
        <v>372</v>
      </c>
      <c r="B8" t="s">
        <v>72</v>
      </c>
      <c r="C8" t="s">
        <v>605</v>
      </c>
      <c r="D8" t="s">
        <v>25</v>
      </c>
      <c r="E8" t="s">
        <v>26</v>
      </c>
      <c r="F8" t="s">
        <v>27</v>
      </c>
      <c r="G8" t="s">
        <v>28</v>
      </c>
      <c r="H8" t="s">
        <v>73</v>
      </c>
      <c r="I8" t="s">
        <v>74</v>
      </c>
      <c r="J8" t="s">
        <v>75</v>
      </c>
      <c r="K8" t="s">
        <v>32</v>
      </c>
      <c r="L8" t="s">
        <v>32</v>
      </c>
      <c r="M8" t="s">
        <v>76</v>
      </c>
      <c r="N8" t="s">
        <v>77</v>
      </c>
      <c r="O8" t="s">
        <v>35</v>
      </c>
      <c r="P8" t="s">
        <v>47</v>
      </c>
      <c r="Q8" s="1">
        <v>0</v>
      </c>
      <c r="R8" s="1">
        <v>0</v>
      </c>
      <c r="S8" s="1">
        <v>0</v>
      </c>
      <c r="T8" s="1">
        <v>0</v>
      </c>
      <c r="U8" s="1">
        <v>722182.17</v>
      </c>
      <c r="V8" s="1">
        <v>722182.17</v>
      </c>
      <c r="W8" s="1">
        <v>0</v>
      </c>
      <c r="X8" s="1">
        <v>1085022.99</v>
      </c>
      <c r="Y8" s="1">
        <v>1085022.99</v>
      </c>
      <c r="Z8" t="s">
        <v>606</v>
      </c>
    </row>
    <row r="9" spans="1:26" x14ac:dyDescent="0.3">
      <c r="A9" t="s">
        <v>372</v>
      </c>
      <c r="B9" t="s">
        <v>82</v>
      </c>
      <c r="C9" t="s">
        <v>83</v>
      </c>
      <c r="D9" t="s">
        <v>25</v>
      </c>
      <c r="E9" t="s">
        <v>26</v>
      </c>
      <c r="F9" t="s">
        <v>27</v>
      </c>
      <c r="G9" t="s">
        <v>28</v>
      </c>
      <c r="H9" t="s">
        <v>73</v>
      </c>
      <c r="I9" t="s">
        <v>84</v>
      </c>
      <c r="J9" t="s">
        <v>85</v>
      </c>
      <c r="K9" t="s">
        <v>32</v>
      </c>
      <c r="L9" t="s">
        <v>32</v>
      </c>
      <c r="M9" t="s">
        <v>76</v>
      </c>
      <c r="N9" t="s">
        <v>77</v>
      </c>
      <c r="O9" t="s">
        <v>35</v>
      </c>
      <c r="P9" t="s">
        <v>47</v>
      </c>
      <c r="Q9" s="1">
        <v>0</v>
      </c>
      <c r="R9" s="1">
        <v>4500</v>
      </c>
      <c r="S9" s="1">
        <v>4500</v>
      </c>
      <c r="T9" s="1">
        <v>0</v>
      </c>
      <c r="U9" s="1">
        <v>4500</v>
      </c>
      <c r="V9" s="1">
        <v>4500</v>
      </c>
      <c r="W9" s="1">
        <v>0</v>
      </c>
      <c r="X9" s="1">
        <v>0</v>
      </c>
      <c r="Y9" s="1">
        <v>0</v>
      </c>
      <c r="Z9" t="s">
        <v>83</v>
      </c>
    </row>
    <row r="10" spans="1:26" x14ac:dyDescent="0.3">
      <c r="A10" t="s">
        <v>372</v>
      </c>
      <c r="B10" t="s">
        <v>86</v>
      </c>
      <c r="C10" t="s">
        <v>607</v>
      </c>
      <c r="D10" t="s">
        <v>25</v>
      </c>
      <c r="E10" t="s">
        <v>26</v>
      </c>
      <c r="F10" t="s">
        <v>27</v>
      </c>
      <c r="G10" t="s">
        <v>28</v>
      </c>
      <c r="H10" t="s">
        <v>81</v>
      </c>
      <c r="I10" t="s">
        <v>87</v>
      </c>
      <c r="J10" t="s">
        <v>88</v>
      </c>
      <c r="K10" t="s">
        <v>32</v>
      </c>
      <c r="L10" t="s">
        <v>32</v>
      </c>
      <c r="M10" t="s">
        <v>89</v>
      </c>
      <c r="N10" t="s">
        <v>90</v>
      </c>
      <c r="O10" t="s">
        <v>35</v>
      </c>
      <c r="P10" t="s">
        <v>47</v>
      </c>
      <c r="Q10" s="1">
        <v>0</v>
      </c>
      <c r="R10" s="1">
        <v>60500</v>
      </c>
      <c r="S10" s="1">
        <v>60500</v>
      </c>
      <c r="T10" s="1">
        <v>0</v>
      </c>
      <c r="U10" s="1">
        <v>60500</v>
      </c>
      <c r="V10" s="1">
        <v>60500</v>
      </c>
      <c r="W10" s="1">
        <v>0</v>
      </c>
      <c r="X10" s="1">
        <v>60500</v>
      </c>
      <c r="Y10" s="1">
        <v>60500</v>
      </c>
      <c r="Z10" t="s">
        <v>608</v>
      </c>
    </row>
    <row r="11" spans="1:26" x14ac:dyDescent="0.3">
      <c r="A11" t="s">
        <v>372</v>
      </c>
      <c r="B11" t="s">
        <v>91</v>
      </c>
      <c r="C11" t="s">
        <v>609</v>
      </c>
      <c r="D11" t="s">
        <v>25</v>
      </c>
      <c r="E11" t="s">
        <v>92</v>
      </c>
      <c r="F11" t="s">
        <v>93</v>
      </c>
      <c r="G11" t="s">
        <v>94</v>
      </c>
      <c r="H11" t="s">
        <v>95</v>
      </c>
      <c r="I11" t="s">
        <v>74</v>
      </c>
      <c r="J11" t="s">
        <v>75</v>
      </c>
      <c r="K11" t="s">
        <v>32</v>
      </c>
      <c r="L11" t="s">
        <v>32</v>
      </c>
      <c r="M11" t="s">
        <v>96</v>
      </c>
      <c r="N11" t="s">
        <v>97</v>
      </c>
      <c r="O11" t="s">
        <v>35</v>
      </c>
      <c r="P11" t="s">
        <v>36</v>
      </c>
      <c r="Q11" s="1">
        <v>0</v>
      </c>
      <c r="R11" s="1">
        <v>314348.12</v>
      </c>
      <c r="S11" s="1">
        <v>314348.12</v>
      </c>
      <c r="T11" s="1">
        <v>0</v>
      </c>
      <c r="U11" s="1">
        <v>825153.84</v>
      </c>
      <c r="V11" s="1">
        <v>825153.84</v>
      </c>
      <c r="W11" s="1">
        <v>0</v>
      </c>
      <c r="X11" s="1">
        <v>1085022.99</v>
      </c>
      <c r="Y11" s="1">
        <v>1085022.99</v>
      </c>
      <c r="Z11" t="s">
        <v>610</v>
      </c>
    </row>
    <row r="12" spans="1:26" x14ac:dyDescent="0.3">
      <c r="A12" t="s">
        <v>372</v>
      </c>
      <c r="B12" t="s">
        <v>123</v>
      </c>
      <c r="C12" t="s">
        <v>611</v>
      </c>
      <c r="D12" t="s">
        <v>53</v>
      </c>
      <c r="E12" t="s">
        <v>39</v>
      </c>
      <c r="F12" t="s">
        <v>54</v>
      </c>
      <c r="G12" t="s">
        <v>55</v>
      </c>
      <c r="H12" t="s">
        <v>56</v>
      </c>
      <c r="I12" t="s">
        <v>111</v>
      </c>
      <c r="J12" t="s">
        <v>112</v>
      </c>
      <c r="K12" t="s">
        <v>32</v>
      </c>
      <c r="L12" t="s">
        <v>32</v>
      </c>
      <c r="M12" t="s">
        <v>124</v>
      </c>
      <c r="N12" t="s">
        <v>125</v>
      </c>
      <c r="O12" t="s">
        <v>35</v>
      </c>
      <c r="P12" t="s">
        <v>47</v>
      </c>
      <c r="Q12" s="1">
        <v>114668</v>
      </c>
      <c r="R12" s="1">
        <v>-7668</v>
      </c>
      <c r="S12" s="1">
        <v>107000</v>
      </c>
      <c r="T12" s="1">
        <v>229024</v>
      </c>
      <c r="U12" s="1">
        <v>25976</v>
      </c>
      <c r="V12" s="1">
        <v>255000</v>
      </c>
      <c r="W12" s="1">
        <v>357411</v>
      </c>
      <c r="X12" s="1">
        <v>18589</v>
      </c>
      <c r="Y12" s="1">
        <v>376000</v>
      </c>
      <c r="Z12" t="s">
        <v>380</v>
      </c>
    </row>
    <row r="13" spans="1:26" x14ac:dyDescent="0.3">
      <c r="A13" t="s">
        <v>372</v>
      </c>
      <c r="B13" t="s">
        <v>147</v>
      </c>
      <c r="C13" t="s">
        <v>148</v>
      </c>
      <c r="D13" t="s">
        <v>25</v>
      </c>
      <c r="E13" t="s">
        <v>101</v>
      </c>
      <c r="F13" t="s">
        <v>102</v>
      </c>
      <c r="G13" t="s">
        <v>103</v>
      </c>
      <c r="H13" t="s">
        <v>63</v>
      </c>
      <c r="I13" t="s">
        <v>104</v>
      </c>
      <c r="J13" t="s">
        <v>105</v>
      </c>
      <c r="K13" t="s">
        <v>32</v>
      </c>
      <c r="L13" t="s">
        <v>32</v>
      </c>
      <c r="M13" t="s">
        <v>106</v>
      </c>
      <c r="N13" t="s">
        <v>107</v>
      </c>
      <c r="O13" t="s">
        <v>52</v>
      </c>
      <c r="P13" t="s">
        <v>36</v>
      </c>
      <c r="Q13" s="1">
        <v>536571.32999999996</v>
      </c>
      <c r="R13" s="1">
        <v>-536571.32999999996</v>
      </c>
      <c r="S13" s="1">
        <v>0</v>
      </c>
      <c r="T13" s="1">
        <v>0</v>
      </c>
      <c r="U13" s="1">
        <v>536571.32999999996</v>
      </c>
      <c r="V13" s="1">
        <v>536571.32999999996</v>
      </c>
      <c r="W13" s="1">
        <v>0</v>
      </c>
      <c r="X13" s="1">
        <v>0</v>
      </c>
      <c r="Y13" s="1">
        <v>0</v>
      </c>
      <c r="Z13" t="s">
        <v>612</v>
      </c>
    </row>
    <row r="14" spans="1:26" x14ac:dyDescent="0.3">
      <c r="A14" t="s">
        <v>372</v>
      </c>
      <c r="B14" t="s">
        <v>169</v>
      </c>
      <c r="C14" t="s">
        <v>613</v>
      </c>
      <c r="D14" t="s">
        <v>53</v>
      </c>
      <c r="E14" t="s">
        <v>39</v>
      </c>
      <c r="F14" t="s">
        <v>40</v>
      </c>
      <c r="G14" t="s">
        <v>41</v>
      </c>
      <c r="H14" t="s">
        <v>63</v>
      </c>
      <c r="I14" t="s">
        <v>128</v>
      </c>
      <c r="J14" t="s">
        <v>129</v>
      </c>
      <c r="K14" t="s">
        <v>167</v>
      </c>
      <c r="L14" t="s">
        <v>168</v>
      </c>
      <c r="M14" t="s">
        <v>154</v>
      </c>
      <c r="N14" t="s">
        <v>155</v>
      </c>
      <c r="O14" t="s">
        <v>52</v>
      </c>
      <c r="P14" t="s">
        <v>47</v>
      </c>
      <c r="Q14" s="1">
        <v>30000</v>
      </c>
      <c r="R14" s="1">
        <v>-30000</v>
      </c>
      <c r="S14" s="1">
        <v>0</v>
      </c>
      <c r="T14" s="1">
        <v>0</v>
      </c>
      <c r="U14" s="1">
        <v>30000</v>
      </c>
      <c r="V14" s="1">
        <v>30000</v>
      </c>
      <c r="W14" s="1">
        <v>0</v>
      </c>
      <c r="X14" s="1">
        <v>0</v>
      </c>
      <c r="Y14" s="1">
        <v>0</v>
      </c>
      <c r="Z14" t="s">
        <v>614</v>
      </c>
    </row>
    <row r="15" spans="1:26" x14ac:dyDescent="0.3">
      <c r="A15" t="s">
        <v>372</v>
      </c>
      <c r="B15" t="s">
        <v>175</v>
      </c>
      <c r="C15" t="s">
        <v>176</v>
      </c>
      <c r="D15" t="s">
        <v>25</v>
      </c>
      <c r="E15" t="s">
        <v>78</v>
      </c>
      <c r="F15" t="s">
        <v>79</v>
      </c>
      <c r="G15" t="s">
        <v>80</v>
      </c>
      <c r="H15" t="s">
        <v>95</v>
      </c>
      <c r="I15" t="s">
        <v>87</v>
      </c>
      <c r="J15" t="s">
        <v>88</v>
      </c>
      <c r="K15" t="s">
        <v>32</v>
      </c>
      <c r="L15" t="s">
        <v>32</v>
      </c>
      <c r="M15" t="s">
        <v>177</v>
      </c>
      <c r="N15" t="s">
        <v>178</v>
      </c>
      <c r="O15" t="s">
        <v>35</v>
      </c>
      <c r="P15" t="s">
        <v>47</v>
      </c>
      <c r="Q15" s="1">
        <v>20000</v>
      </c>
      <c r="R15" s="1">
        <v>0</v>
      </c>
      <c r="S15" s="1">
        <v>20000</v>
      </c>
      <c r="T15" s="1">
        <v>20000</v>
      </c>
      <c r="U15" s="1">
        <v>-20000</v>
      </c>
      <c r="V15" s="1">
        <v>0</v>
      </c>
      <c r="W15" s="1">
        <v>20000</v>
      </c>
      <c r="X15" s="1">
        <v>-20000</v>
      </c>
      <c r="Y15" s="1">
        <v>0</v>
      </c>
      <c r="Z15" t="s">
        <v>384</v>
      </c>
    </row>
    <row r="16" spans="1:26" x14ac:dyDescent="0.3">
      <c r="A16" t="s">
        <v>372</v>
      </c>
      <c r="B16" t="s">
        <v>183</v>
      </c>
      <c r="C16" t="s">
        <v>615</v>
      </c>
      <c r="D16" t="s">
        <v>53</v>
      </c>
      <c r="E16" t="s">
        <v>39</v>
      </c>
      <c r="F16" t="s">
        <v>54</v>
      </c>
      <c r="G16" t="s">
        <v>98</v>
      </c>
      <c r="H16" t="s">
        <v>56</v>
      </c>
      <c r="I16" t="s">
        <v>128</v>
      </c>
      <c r="J16" t="s">
        <v>129</v>
      </c>
      <c r="K16" t="s">
        <v>130</v>
      </c>
      <c r="L16" t="s">
        <v>108</v>
      </c>
      <c r="M16" t="s">
        <v>140</v>
      </c>
      <c r="N16" t="s">
        <v>141</v>
      </c>
      <c r="O16" t="s">
        <v>35</v>
      </c>
      <c r="P16" t="s">
        <v>47</v>
      </c>
      <c r="Q16" s="1">
        <v>-436412.65</v>
      </c>
      <c r="R16" s="1">
        <v>-993587.35</v>
      </c>
      <c r="S16" s="1">
        <v>-1430000</v>
      </c>
      <c r="T16" s="1">
        <v>-454503.3</v>
      </c>
      <c r="U16" s="1">
        <v>0</v>
      </c>
      <c r="V16" s="1">
        <v>-454503.3</v>
      </c>
      <c r="W16" s="1">
        <v>-468532.24</v>
      </c>
      <c r="X16" s="1">
        <v>0</v>
      </c>
      <c r="Y16" s="1">
        <v>-468532.24</v>
      </c>
      <c r="Z16" t="s">
        <v>373</v>
      </c>
    </row>
    <row r="17" spans="1:26" x14ac:dyDescent="0.3">
      <c r="A17" t="s">
        <v>372</v>
      </c>
      <c r="B17" t="s">
        <v>210</v>
      </c>
      <c r="C17" t="s">
        <v>211</v>
      </c>
      <c r="D17" t="s">
        <v>25</v>
      </c>
      <c r="E17" t="s">
        <v>39</v>
      </c>
      <c r="F17" t="s">
        <v>40</v>
      </c>
      <c r="G17" t="s">
        <v>41</v>
      </c>
      <c r="H17" t="s">
        <v>63</v>
      </c>
      <c r="I17" t="s">
        <v>157</v>
      </c>
      <c r="J17" t="s">
        <v>158</v>
      </c>
      <c r="K17" t="s">
        <v>32</v>
      </c>
      <c r="L17" t="s">
        <v>32</v>
      </c>
      <c r="M17" t="s">
        <v>154</v>
      </c>
      <c r="N17" t="s">
        <v>155</v>
      </c>
      <c r="O17" t="s">
        <v>52</v>
      </c>
      <c r="P17" t="s">
        <v>47</v>
      </c>
      <c r="Q17" s="1">
        <v>85000</v>
      </c>
      <c r="R17" s="1">
        <v>-85000</v>
      </c>
      <c r="S17" s="1">
        <v>0</v>
      </c>
      <c r="T17" s="1">
        <v>0</v>
      </c>
      <c r="U17" s="1">
        <v>85000</v>
      </c>
      <c r="V17" s="1">
        <v>85000</v>
      </c>
      <c r="W17" s="1">
        <v>0</v>
      </c>
      <c r="X17" s="1">
        <v>0</v>
      </c>
      <c r="Y17" s="1">
        <v>0</v>
      </c>
      <c r="Z17" t="s">
        <v>393</v>
      </c>
    </row>
    <row r="18" spans="1:26" x14ac:dyDescent="0.3">
      <c r="A18" t="s">
        <v>372</v>
      </c>
      <c r="B18" t="s">
        <v>225</v>
      </c>
      <c r="C18" t="s">
        <v>226</v>
      </c>
      <c r="D18" t="s">
        <v>53</v>
      </c>
      <c r="E18" t="s">
        <v>39</v>
      </c>
      <c r="F18" t="s">
        <v>54</v>
      </c>
      <c r="G18" t="s">
        <v>117</v>
      </c>
      <c r="H18" t="s">
        <v>42</v>
      </c>
      <c r="I18" t="s">
        <v>128</v>
      </c>
      <c r="J18" t="s">
        <v>129</v>
      </c>
      <c r="K18" t="s">
        <v>167</v>
      </c>
      <c r="L18" t="s">
        <v>168</v>
      </c>
      <c r="M18" t="s">
        <v>219</v>
      </c>
      <c r="N18" t="s">
        <v>220</v>
      </c>
      <c r="O18" t="s">
        <v>136</v>
      </c>
      <c r="P18" t="s">
        <v>36</v>
      </c>
      <c r="Q18" s="1">
        <v>92177.98</v>
      </c>
      <c r="R18" s="1">
        <v>-92177.98</v>
      </c>
      <c r="S18" s="1">
        <v>0</v>
      </c>
      <c r="T18" s="1">
        <v>160744</v>
      </c>
      <c r="U18" s="1">
        <v>-127401.18</v>
      </c>
      <c r="V18" s="1">
        <v>33342.82</v>
      </c>
      <c r="W18" s="1">
        <v>217604.4</v>
      </c>
      <c r="X18" s="1">
        <v>-78946.11</v>
      </c>
      <c r="Y18" s="1">
        <v>138658.29</v>
      </c>
      <c r="Z18" t="s">
        <v>616</v>
      </c>
    </row>
    <row r="19" spans="1:26" x14ac:dyDescent="0.3">
      <c r="A19" t="s">
        <v>372</v>
      </c>
      <c r="B19" t="s">
        <v>229</v>
      </c>
      <c r="C19" t="s">
        <v>230</v>
      </c>
      <c r="D19" t="s">
        <v>25</v>
      </c>
      <c r="E19" t="s">
        <v>101</v>
      </c>
      <c r="F19" t="s">
        <v>102</v>
      </c>
      <c r="G19" t="s">
        <v>103</v>
      </c>
      <c r="H19" t="s">
        <v>63</v>
      </c>
      <c r="I19" t="s">
        <v>104</v>
      </c>
      <c r="J19" t="s">
        <v>105</v>
      </c>
      <c r="K19" t="s">
        <v>32</v>
      </c>
      <c r="L19" t="s">
        <v>32</v>
      </c>
      <c r="M19" t="s">
        <v>133</v>
      </c>
      <c r="N19" t="s">
        <v>134</v>
      </c>
      <c r="O19" t="s">
        <v>35</v>
      </c>
      <c r="P19" t="s">
        <v>36</v>
      </c>
      <c r="Q19" s="1">
        <v>340000</v>
      </c>
      <c r="R19" s="1">
        <v>-267697</v>
      </c>
      <c r="S19" s="1">
        <v>72303</v>
      </c>
      <c r="T19" s="1">
        <v>360000</v>
      </c>
      <c r="U19" s="1">
        <v>-230000</v>
      </c>
      <c r="V19" s="1">
        <v>130000</v>
      </c>
      <c r="W19" s="1">
        <v>360000</v>
      </c>
      <c r="X19" s="1">
        <v>-230000</v>
      </c>
      <c r="Y19" s="1">
        <v>130000</v>
      </c>
      <c r="Z19" t="s">
        <v>590</v>
      </c>
    </row>
    <row r="20" spans="1:26" x14ac:dyDescent="0.3">
      <c r="A20" t="s">
        <v>372</v>
      </c>
      <c r="B20" t="s">
        <v>238</v>
      </c>
      <c r="C20" t="s">
        <v>239</v>
      </c>
      <c r="D20" t="s">
        <v>25</v>
      </c>
      <c r="E20" t="s">
        <v>26</v>
      </c>
      <c r="F20" t="s">
        <v>27</v>
      </c>
      <c r="G20" t="s">
        <v>212</v>
      </c>
      <c r="H20" t="s">
        <v>63</v>
      </c>
      <c r="I20" t="s">
        <v>30</v>
      </c>
      <c r="J20" t="s">
        <v>31</v>
      </c>
      <c r="K20" t="s">
        <v>32</v>
      </c>
      <c r="L20" t="s">
        <v>32</v>
      </c>
      <c r="M20" t="s">
        <v>154</v>
      </c>
      <c r="N20" t="s">
        <v>155</v>
      </c>
      <c r="O20" t="s">
        <v>52</v>
      </c>
      <c r="P20" t="s">
        <v>47</v>
      </c>
      <c r="Q20" s="1">
        <v>1331011.8</v>
      </c>
      <c r="R20" s="1">
        <v>-1321997.17</v>
      </c>
      <c r="S20" s="1">
        <v>9014.6299999999992</v>
      </c>
      <c r="T20" s="1">
        <v>0</v>
      </c>
      <c r="U20" s="1">
        <v>1525615.24</v>
      </c>
      <c r="V20" s="1">
        <v>1525615.24</v>
      </c>
      <c r="W20" s="1">
        <v>508486.19</v>
      </c>
      <c r="X20" s="1">
        <v>-508486.19</v>
      </c>
      <c r="Y20" s="1">
        <v>0</v>
      </c>
      <c r="Z20" t="s">
        <v>617</v>
      </c>
    </row>
    <row r="21" spans="1:26" x14ac:dyDescent="0.3">
      <c r="A21" t="s">
        <v>372</v>
      </c>
      <c r="B21" t="s">
        <v>249</v>
      </c>
      <c r="C21" t="s">
        <v>250</v>
      </c>
      <c r="D21" t="s">
        <v>53</v>
      </c>
      <c r="E21" t="s">
        <v>39</v>
      </c>
      <c r="F21" t="s">
        <v>54</v>
      </c>
      <c r="G21" t="s">
        <v>117</v>
      </c>
      <c r="H21" t="s">
        <v>42</v>
      </c>
      <c r="I21" t="s">
        <v>128</v>
      </c>
      <c r="J21" t="s">
        <v>129</v>
      </c>
      <c r="K21" t="s">
        <v>167</v>
      </c>
      <c r="L21" t="s">
        <v>168</v>
      </c>
      <c r="M21" t="s">
        <v>219</v>
      </c>
      <c r="N21" t="s">
        <v>220</v>
      </c>
      <c r="O21" t="s">
        <v>136</v>
      </c>
      <c r="P21" t="s">
        <v>36</v>
      </c>
      <c r="Q21" s="1">
        <v>490184.99</v>
      </c>
      <c r="R21" s="1">
        <v>29463.03</v>
      </c>
      <c r="S21" s="1">
        <v>519648.02</v>
      </c>
      <c r="T21" s="1">
        <v>482815.71</v>
      </c>
      <c r="U21" s="1">
        <v>34264.050000000003</v>
      </c>
      <c r="V21" s="1">
        <v>517079.76</v>
      </c>
      <c r="W21" s="1">
        <v>461646.44</v>
      </c>
      <c r="X21" s="1">
        <v>33833.019999999997</v>
      </c>
      <c r="Y21" s="1">
        <v>495479.46</v>
      </c>
      <c r="Z21" t="s">
        <v>386</v>
      </c>
    </row>
    <row r="22" spans="1:26" x14ac:dyDescent="0.3">
      <c r="A22" t="s">
        <v>372</v>
      </c>
      <c r="B22" t="s">
        <v>253</v>
      </c>
      <c r="C22" t="s">
        <v>254</v>
      </c>
      <c r="D22" t="s">
        <v>25</v>
      </c>
      <c r="E22" t="s">
        <v>26</v>
      </c>
      <c r="F22" t="s">
        <v>255</v>
      </c>
      <c r="G22" t="s">
        <v>256</v>
      </c>
      <c r="H22" t="s">
        <v>95</v>
      </c>
      <c r="I22" t="s">
        <v>257</v>
      </c>
      <c r="J22" t="s">
        <v>258</v>
      </c>
      <c r="K22" t="s">
        <v>32</v>
      </c>
      <c r="L22" t="s">
        <v>32</v>
      </c>
      <c r="M22" t="s">
        <v>170</v>
      </c>
      <c r="N22" t="s">
        <v>171</v>
      </c>
      <c r="O22" t="s">
        <v>35</v>
      </c>
      <c r="P22" t="s">
        <v>47</v>
      </c>
      <c r="Q22" s="1">
        <v>0</v>
      </c>
      <c r="R22" s="1">
        <v>2500</v>
      </c>
      <c r="S22" s="1">
        <v>2500</v>
      </c>
      <c r="T22" s="1">
        <v>0</v>
      </c>
      <c r="U22" s="1">
        <v>2500</v>
      </c>
      <c r="V22" s="1">
        <v>2500</v>
      </c>
      <c r="W22" s="1">
        <v>0</v>
      </c>
      <c r="X22" s="1">
        <v>2500</v>
      </c>
      <c r="Y22" s="1">
        <v>2500</v>
      </c>
      <c r="Z22" t="s">
        <v>387</v>
      </c>
    </row>
    <row r="23" spans="1:26" x14ac:dyDescent="0.3">
      <c r="A23" t="s">
        <v>372</v>
      </c>
      <c r="B23" t="s">
        <v>259</v>
      </c>
      <c r="C23" t="s">
        <v>260</v>
      </c>
      <c r="D23" t="s">
        <v>25</v>
      </c>
      <c r="E23" t="s">
        <v>26</v>
      </c>
      <c r="F23" t="s">
        <v>255</v>
      </c>
      <c r="G23" t="s">
        <v>256</v>
      </c>
      <c r="H23" t="s">
        <v>95</v>
      </c>
      <c r="I23" t="s">
        <v>257</v>
      </c>
      <c r="J23" t="s">
        <v>258</v>
      </c>
      <c r="K23" t="s">
        <v>32</v>
      </c>
      <c r="L23" t="s">
        <v>32</v>
      </c>
      <c r="M23" t="s">
        <v>170</v>
      </c>
      <c r="N23" t="s">
        <v>171</v>
      </c>
      <c r="O23" t="s">
        <v>35</v>
      </c>
      <c r="P23" t="s">
        <v>47</v>
      </c>
      <c r="Q23" s="1">
        <v>0</v>
      </c>
      <c r="R23" s="1">
        <v>2500</v>
      </c>
      <c r="S23" s="1">
        <v>2500</v>
      </c>
      <c r="T23" s="1">
        <v>0</v>
      </c>
      <c r="U23" s="1">
        <v>2500</v>
      </c>
      <c r="V23" s="1">
        <v>2500</v>
      </c>
      <c r="W23" s="1">
        <v>0</v>
      </c>
      <c r="X23" s="1">
        <v>2500</v>
      </c>
      <c r="Y23" s="1">
        <v>2500</v>
      </c>
      <c r="Z23" t="s">
        <v>388</v>
      </c>
    </row>
    <row r="24" spans="1:26" x14ac:dyDescent="0.3">
      <c r="A24" t="s">
        <v>372</v>
      </c>
      <c r="B24" t="s">
        <v>261</v>
      </c>
      <c r="C24" t="s">
        <v>262</v>
      </c>
      <c r="D24" t="s">
        <v>25</v>
      </c>
      <c r="E24" t="s">
        <v>26</v>
      </c>
      <c r="F24" t="s">
        <v>197</v>
      </c>
      <c r="G24" t="s">
        <v>242</v>
      </c>
      <c r="H24" t="s">
        <v>95</v>
      </c>
      <c r="I24" t="s">
        <v>74</v>
      </c>
      <c r="J24" t="s">
        <v>75</v>
      </c>
      <c r="K24" t="s">
        <v>32</v>
      </c>
      <c r="L24" t="s">
        <v>32</v>
      </c>
      <c r="M24" t="s">
        <v>109</v>
      </c>
      <c r="N24" t="s">
        <v>110</v>
      </c>
      <c r="O24" t="s">
        <v>35</v>
      </c>
      <c r="P24" t="s">
        <v>47</v>
      </c>
      <c r="Q24" s="1">
        <v>205943.35</v>
      </c>
      <c r="R24" s="1">
        <v>0</v>
      </c>
      <c r="S24" s="1">
        <v>205943.35</v>
      </c>
      <c r="T24" s="1">
        <v>208002.78</v>
      </c>
      <c r="U24" s="1">
        <v>-92776.11</v>
      </c>
      <c r="V24" s="1">
        <v>115226.67</v>
      </c>
      <c r="W24" s="1">
        <v>210082.81</v>
      </c>
      <c r="X24" s="1">
        <v>-210082.81</v>
      </c>
      <c r="Y24" s="1">
        <v>0</v>
      </c>
      <c r="Z24" t="s">
        <v>618</v>
      </c>
    </row>
    <row r="25" spans="1:26" x14ac:dyDescent="0.3">
      <c r="A25" t="s">
        <v>372</v>
      </c>
      <c r="B25" t="s">
        <v>263</v>
      </c>
      <c r="C25" t="s">
        <v>264</v>
      </c>
      <c r="D25" t="s">
        <v>53</v>
      </c>
      <c r="E25" t="s">
        <v>60</v>
      </c>
      <c r="F25" t="s">
        <v>186</v>
      </c>
      <c r="G25" t="s">
        <v>187</v>
      </c>
      <c r="H25" t="s">
        <v>42</v>
      </c>
      <c r="I25" t="s">
        <v>188</v>
      </c>
      <c r="J25" t="s">
        <v>189</v>
      </c>
      <c r="K25" t="s">
        <v>32</v>
      </c>
      <c r="L25" t="s">
        <v>32</v>
      </c>
      <c r="M25" t="s">
        <v>251</v>
      </c>
      <c r="N25" t="s">
        <v>252</v>
      </c>
      <c r="O25" t="s">
        <v>35</v>
      </c>
      <c r="P25" t="s">
        <v>47</v>
      </c>
      <c r="Q25" s="1">
        <v>5920265.3899999997</v>
      </c>
      <c r="R25" s="1">
        <v>-444387.94</v>
      </c>
      <c r="S25" s="1">
        <v>5475877.4500000002</v>
      </c>
      <c r="T25" s="1">
        <v>6028872.9199999999</v>
      </c>
      <c r="U25" s="1">
        <v>34616.74</v>
      </c>
      <c r="V25" s="1">
        <v>6063489.6600000001</v>
      </c>
      <c r="W25" s="1">
        <v>6206638.2300000004</v>
      </c>
      <c r="X25" s="1">
        <v>-348040.76</v>
      </c>
      <c r="Y25" s="1">
        <v>5858597.4699999997</v>
      </c>
      <c r="Z25" t="s">
        <v>619</v>
      </c>
    </row>
    <row r="26" spans="1:26" x14ac:dyDescent="0.3">
      <c r="A26" t="s">
        <v>372</v>
      </c>
      <c r="B26" t="s">
        <v>265</v>
      </c>
      <c r="C26" t="s">
        <v>266</v>
      </c>
      <c r="D26" t="s">
        <v>59</v>
      </c>
      <c r="E26" t="s">
        <v>60</v>
      </c>
      <c r="F26" t="s">
        <v>61</v>
      </c>
      <c r="G26" t="s">
        <v>62</v>
      </c>
      <c r="H26" t="s">
        <v>95</v>
      </c>
      <c r="I26" t="s">
        <v>64</v>
      </c>
      <c r="J26" t="s">
        <v>65</v>
      </c>
      <c r="K26" t="s">
        <v>32</v>
      </c>
      <c r="L26" t="s">
        <v>32</v>
      </c>
      <c r="M26" t="s">
        <v>159</v>
      </c>
      <c r="N26" t="s">
        <v>160</v>
      </c>
      <c r="O26" t="s">
        <v>35</v>
      </c>
      <c r="P26" t="s">
        <v>47</v>
      </c>
      <c r="Q26" s="1">
        <v>40000</v>
      </c>
      <c r="R26" s="1">
        <v>8600</v>
      </c>
      <c r="S26" s="1">
        <v>48600</v>
      </c>
      <c r="T26" s="1">
        <v>40000</v>
      </c>
      <c r="U26" s="1">
        <v>8600</v>
      </c>
      <c r="V26" s="1">
        <v>48600</v>
      </c>
      <c r="W26" s="1">
        <v>40000</v>
      </c>
      <c r="X26" s="1">
        <v>8600</v>
      </c>
      <c r="Y26" s="1">
        <v>48600</v>
      </c>
      <c r="Z26" t="s">
        <v>385</v>
      </c>
    </row>
    <row r="27" spans="1:26" x14ac:dyDescent="0.3">
      <c r="A27" t="s">
        <v>372</v>
      </c>
      <c r="B27" t="s">
        <v>267</v>
      </c>
      <c r="C27" t="s">
        <v>268</v>
      </c>
      <c r="D27" t="s">
        <v>53</v>
      </c>
      <c r="E27" t="s">
        <v>39</v>
      </c>
      <c r="F27" t="s">
        <v>54</v>
      </c>
      <c r="G27" t="s">
        <v>117</v>
      </c>
      <c r="H27" t="s">
        <v>42</v>
      </c>
      <c r="I27" t="s">
        <v>128</v>
      </c>
      <c r="J27" t="s">
        <v>129</v>
      </c>
      <c r="K27" t="s">
        <v>167</v>
      </c>
      <c r="L27" t="s">
        <v>168</v>
      </c>
      <c r="M27" t="s">
        <v>221</v>
      </c>
      <c r="N27" t="s">
        <v>222</v>
      </c>
      <c r="O27" t="s">
        <v>136</v>
      </c>
      <c r="P27" t="s">
        <v>47</v>
      </c>
      <c r="Q27" s="1">
        <v>1412884.11</v>
      </c>
      <c r="R27" s="1">
        <v>-746027.62</v>
      </c>
      <c r="S27" s="1">
        <v>666856.49</v>
      </c>
      <c r="T27" s="1">
        <v>1629380</v>
      </c>
      <c r="U27" s="1">
        <v>476929.5</v>
      </c>
      <c r="V27" s="1">
        <v>2106309.5</v>
      </c>
      <c r="W27" s="1">
        <v>111949</v>
      </c>
      <c r="X27" s="1">
        <v>80000</v>
      </c>
      <c r="Y27" s="1">
        <v>191949</v>
      </c>
      <c r="Z27" t="s">
        <v>379</v>
      </c>
    </row>
    <row r="28" spans="1:26" x14ac:dyDescent="0.3">
      <c r="A28" t="s">
        <v>372</v>
      </c>
      <c r="B28" t="s">
        <v>270</v>
      </c>
      <c r="C28" t="s">
        <v>271</v>
      </c>
      <c r="D28" t="s">
        <v>149</v>
      </c>
      <c r="E28" t="s">
        <v>39</v>
      </c>
      <c r="F28" t="s">
        <v>54</v>
      </c>
      <c r="G28" t="s">
        <v>98</v>
      </c>
      <c r="H28" t="s">
        <v>42</v>
      </c>
      <c r="I28" t="s">
        <v>204</v>
      </c>
      <c r="J28" t="s">
        <v>205</v>
      </c>
      <c r="K28" t="s">
        <v>32</v>
      </c>
      <c r="L28" t="s">
        <v>32</v>
      </c>
      <c r="M28" t="s">
        <v>272</v>
      </c>
      <c r="N28" t="s">
        <v>273</v>
      </c>
      <c r="O28" t="s">
        <v>136</v>
      </c>
      <c r="P28" t="s">
        <v>47</v>
      </c>
      <c r="Q28" s="1">
        <v>151184.79999999999</v>
      </c>
      <c r="R28" s="1">
        <v>13349.49</v>
      </c>
      <c r="S28" s="1">
        <v>164534.29</v>
      </c>
      <c r="T28" s="1">
        <v>184208.16</v>
      </c>
      <c r="U28" s="1">
        <v>20523.02</v>
      </c>
      <c r="V28" s="1">
        <v>204731.18</v>
      </c>
      <c r="W28" s="1">
        <v>184208.16</v>
      </c>
      <c r="X28" s="1">
        <v>59560.79</v>
      </c>
      <c r="Y28" s="1">
        <v>243768.95</v>
      </c>
      <c r="Z28" t="s">
        <v>620</v>
      </c>
    </row>
    <row r="29" spans="1:26" x14ac:dyDescent="0.3">
      <c r="A29" t="s">
        <v>372</v>
      </c>
      <c r="B29" t="s">
        <v>274</v>
      </c>
      <c r="C29" t="s">
        <v>275</v>
      </c>
      <c r="D29" t="s">
        <v>149</v>
      </c>
      <c r="E29" t="s">
        <v>39</v>
      </c>
      <c r="F29" t="s">
        <v>54</v>
      </c>
      <c r="G29" t="s">
        <v>98</v>
      </c>
      <c r="H29" t="s">
        <v>42</v>
      </c>
      <c r="I29" t="s">
        <v>204</v>
      </c>
      <c r="J29" t="s">
        <v>205</v>
      </c>
      <c r="K29" t="s">
        <v>32</v>
      </c>
      <c r="L29" t="s">
        <v>32</v>
      </c>
      <c r="M29" t="s">
        <v>276</v>
      </c>
      <c r="N29" t="s">
        <v>277</v>
      </c>
      <c r="O29" t="s">
        <v>136</v>
      </c>
      <c r="P29" t="s">
        <v>36</v>
      </c>
      <c r="Q29" s="1">
        <v>505409.35</v>
      </c>
      <c r="R29" s="1">
        <v>89395.01</v>
      </c>
      <c r="S29" s="1">
        <v>594804.36</v>
      </c>
      <c r="T29" s="1">
        <v>502805.37</v>
      </c>
      <c r="U29" s="1">
        <v>83299.09</v>
      </c>
      <c r="V29" s="1">
        <v>586104.46</v>
      </c>
      <c r="W29" s="1">
        <v>502805.37</v>
      </c>
      <c r="X29" s="1">
        <v>83608.84</v>
      </c>
      <c r="Y29" s="1">
        <v>586414.21</v>
      </c>
      <c r="Z29" t="s">
        <v>621</v>
      </c>
    </row>
    <row r="30" spans="1:26" x14ac:dyDescent="0.3">
      <c r="A30" t="s">
        <v>372</v>
      </c>
      <c r="B30" t="s">
        <v>278</v>
      </c>
      <c r="C30" t="s">
        <v>279</v>
      </c>
      <c r="D30" t="s">
        <v>59</v>
      </c>
      <c r="E30" t="s">
        <v>39</v>
      </c>
      <c r="F30" t="s">
        <v>54</v>
      </c>
      <c r="G30" t="s">
        <v>98</v>
      </c>
      <c r="H30" t="s">
        <v>63</v>
      </c>
      <c r="I30" t="s">
        <v>247</v>
      </c>
      <c r="J30" t="s">
        <v>248</v>
      </c>
      <c r="K30" t="s">
        <v>32</v>
      </c>
      <c r="L30" t="s">
        <v>32</v>
      </c>
      <c r="M30" t="s">
        <v>280</v>
      </c>
      <c r="N30" t="s">
        <v>281</v>
      </c>
      <c r="O30" t="s">
        <v>52</v>
      </c>
      <c r="P30" t="s">
        <v>47</v>
      </c>
      <c r="Q30" s="1">
        <v>505409.35</v>
      </c>
      <c r="R30" s="1">
        <v>89395.01</v>
      </c>
      <c r="S30" s="1">
        <v>594804.36</v>
      </c>
      <c r="T30" s="1">
        <v>502805.37</v>
      </c>
      <c r="U30" s="1">
        <v>83299.09</v>
      </c>
      <c r="V30" s="1">
        <v>586104.46</v>
      </c>
      <c r="W30" s="1">
        <v>502805.37</v>
      </c>
      <c r="X30" s="1">
        <v>83608.84</v>
      </c>
      <c r="Y30" s="1">
        <v>586414.21</v>
      </c>
      <c r="Z30" t="s">
        <v>620</v>
      </c>
    </row>
    <row r="31" spans="1:26" x14ac:dyDescent="0.3">
      <c r="A31" t="s">
        <v>372</v>
      </c>
      <c r="B31" t="s">
        <v>282</v>
      </c>
      <c r="C31" t="s">
        <v>283</v>
      </c>
      <c r="D31" t="s">
        <v>59</v>
      </c>
      <c r="E31" t="s">
        <v>172</v>
      </c>
      <c r="F31" t="s">
        <v>173</v>
      </c>
      <c r="G31" t="s">
        <v>174</v>
      </c>
      <c r="H31" t="s">
        <v>139</v>
      </c>
      <c r="I31" t="s">
        <v>163</v>
      </c>
      <c r="J31" t="s">
        <v>164</v>
      </c>
      <c r="K31" t="s">
        <v>32</v>
      </c>
      <c r="L31" t="s">
        <v>32</v>
      </c>
      <c r="M31" t="s">
        <v>161</v>
      </c>
      <c r="N31" t="s">
        <v>162</v>
      </c>
      <c r="O31" t="s">
        <v>52</v>
      </c>
      <c r="P31" t="s">
        <v>47</v>
      </c>
      <c r="Q31" s="1">
        <v>142442.62</v>
      </c>
      <c r="R31" s="1">
        <v>-85000</v>
      </c>
      <c r="S31" s="1">
        <v>57442.62</v>
      </c>
      <c r="T31" s="1">
        <v>0</v>
      </c>
      <c r="U31" s="1">
        <v>85000</v>
      </c>
      <c r="V31" s="1">
        <v>85000</v>
      </c>
      <c r="W31" s="1">
        <v>0</v>
      </c>
      <c r="X31" s="1">
        <v>0</v>
      </c>
      <c r="Y31" s="1">
        <v>0</v>
      </c>
      <c r="Z31" t="s">
        <v>394</v>
      </c>
    </row>
    <row r="32" spans="1:26" x14ac:dyDescent="0.3">
      <c r="A32" t="s">
        <v>372</v>
      </c>
      <c r="B32" t="s">
        <v>284</v>
      </c>
      <c r="C32" t="s">
        <v>285</v>
      </c>
      <c r="D32" t="s">
        <v>25</v>
      </c>
      <c r="E32" t="s">
        <v>26</v>
      </c>
      <c r="F32" t="s">
        <v>27</v>
      </c>
      <c r="G32" t="s">
        <v>114</v>
      </c>
      <c r="H32" t="s">
        <v>63</v>
      </c>
      <c r="I32" t="s">
        <v>115</v>
      </c>
      <c r="J32" t="s">
        <v>116</v>
      </c>
      <c r="K32" t="s">
        <v>121</v>
      </c>
      <c r="L32" t="s">
        <v>122</v>
      </c>
      <c r="M32" t="s">
        <v>154</v>
      </c>
      <c r="N32" t="s">
        <v>155</v>
      </c>
      <c r="O32" t="s">
        <v>52</v>
      </c>
      <c r="P32" t="s">
        <v>47</v>
      </c>
      <c r="Q32" s="1">
        <v>33770</v>
      </c>
      <c r="R32" s="1">
        <v>-33770</v>
      </c>
      <c r="S32" s="1">
        <v>0</v>
      </c>
      <c r="T32" s="1">
        <v>0</v>
      </c>
      <c r="U32" s="1">
        <v>25000</v>
      </c>
      <c r="V32" s="1">
        <v>25000</v>
      </c>
      <c r="W32" s="1">
        <v>0</v>
      </c>
      <c r="X32" s="1">
        <v>0</v>
      </c>
      <c r="Y32" s="1">
        <v>0</v>
      </c>
      <c r="Z32" t="s">
        <v>622</v>
      </c>
    </row>
    <row r="33" spans="1:26" x14ac:dyDescent="0.3">
      <c r="A33" t="s">
        <v>372</v>
      </c>
      <c r="B33" t="s">
        <v>286</v>
      </c>
      <c r="C33" t="s">
        <v>287</v>
      </c>
      <c r="D33" t="s">
        <v>25</v>
      </c>
      <c r="E33" t="s">
        <v>26</v>
      </c>
      <c r="F33" t="s">
        <v>27</v>
      </c>
      <c r="G33" t="s">
        <v>114</v>
      </c>
      <c r="H33" t="s">
        <v>63</v>
      </c>
      <c r="I33" t="s">
        <v>30</v>
      </c>
      <c r="J33" t="s">
        <v>31</v>
      </c>
      <c r="K33" t="s">
        <v>32</v>
      </c>
      <c r="L33" t="s">
        <v>32</v>
      </c>
      <c r="M33" t="s">
        <v>154</v>
      </c>
      <c r="N33" t="s">
        <v>155</v>
      </c>
      <c r="O33" t="s">
        <v>52</v>
      </c>
      <c r="P33" t="s">
        <v>47</v>
      </c>
      <c r="Q33" s="1">
        <v>129319.59</v>
      </c>
      <c r="R33" s="1">
        <v>-75000</v>
      </c>
      <c r="S33" s="1">
        <v>54319.59</v>
      </c>
      <c r="T33" s="1">
        <v>0</v>
      </c>
      <c r="U33" s="1">
        <v>75000</v>
      </c>
      <c r="V33" s="1">
        <v>75000</v>
      </c>
      <c r="W33" s="1">
        <v>0</v>
      </c>
      <c r="X33" s="1">
        <v>0</v>
      </c>
      <c r="Y33" s="1">
        <v>0</v>
      </c>
      <c r="Z33" t="s">
        <v>392</v>
      </c>
    </row>
    <row r="34" spans="1:26" x14ac:dyDescent="0.3">
      <c r="A34" t="s">
        <v>372</v>
      </c>
      <c r="B34" t="s">
        <v>288</v>
      </c>
      <c r="C34" t="s">
        <v>289</v>
      </c>
      <c r="D34" t="s">
        <v>149</v>
      </c>
      <c r="E34" t="s">
        <v>39</v>
      </c>
      <c r="F34" t="s">
        <v>54</v>
      </c>
      <c r="G34" t="s">
        <v>98</v>
      </c>
      <c r="H34" t="s">
        <v>42</v>
      </c>
      <c r="I34" t="s">
        <v>204</v>
      </c>
      <c r="J34" t="s">
        <v>205</v>
      </c>
      <c r="K34" t="s">
        <v>32</v>
      </c>
      <c r="L34" t="s">
        <v>32</v>
      </c>
      <c r="M34" t="s">
        <v>240</v>
      </c>
      <c r="N34" t="s">
        <v>241</v>
      </c>
      <c r="O34" t="s">
        <v>35</v>
      </c>
      <c r="P34" t="s">
        <v>47</v>
      </c>
      <c r="Q34" s="1">
        <v>100000</v>
      </c>
      <c r="R34" s="1">
        <v>-100000</v>
      </c>
      <c r="S34" s="1">
        <v>0</v>
      </c>
      <c r="T34" s="1">
        <v>417471.29</v>
      </c>
      <c r="U34" s="1">
        <v>-56118.87</v>
      </c>
      <c r="V34" s="1">
        <v>361352.42</v>
      </c>
      <c r="W34" s="1">
        <v>819797.19</v>
      </c>
      <c r="X34" s="1">
        <v>97301.32</v>
      </c>
      <c r="Y34" s="1">
        <v>917098.51</v>
      </c>
      <c r="Z34" t="s">
        <v>377</v>
      </c>
    </row>
    <row r="35" spans="1:26" x14ac:dyDescent="0.3">
      <c r="A35" t="s">
        <v>372</v>
      </c>
      <c r="B35" t="s">
        <v>290</v>
      </c>
      <c r="C35" t="s">
        <v>291</v>
      </c>
      <c r="D35" t="s">
        <v>149</v>
      </c>
      <c r="E35" t="s">
        <v>39</v>
      </c>
      <c r="F35" t="s">
        <v>54</v>
      </c>
      <c r="G35" t="s">
        <v>98</v>
      </c>
      <c r="H35" t="s">
        <v>42</v>
      </c>
      <c r="I35" t="s">
        <v>204</v>
      </c>
      <c r="J35" t="s">
        <v>205</v>
      </c>
      <c r="K35" t="s">
        <v>32</v>
      </c>
      <c r="L35" t="s">
        <v>32</v>
      </c>
      <c r="M35" t="s">
        <v>137</v>
      </c>
      <c r="N35" t="s">
        <v>138</v>
      </c>
      <c r="O35" t="s">
        <v>136</v>
      </c>
      <c r="P35" t="s">
        <v>47</v>
      </c>
      <c r="Q35" s="1">
        <v>0</v>
      </c>
      <c r="R35" s="1">
        <v>0</v>
      </c>
      <c r="S35" s="1">
        <v>0</v>
      </c>
      <c r="T35" s="1">
        <v>466012.08</v>
      </c>
      <c r="U35" s="1">
        <v>-114742.2</v>
      </c>
      <c r="V35" s="1">
        <v>351269.88</v>
      </c>
      <c r="W35" s="1">
        <v>1145115.79</v>
      </c>
      <c r="X35" s="1">
        <v>-233724.78</v>
      </c>
      <c r="Y35" s="1">
        <v>911391.01</v>
      </c>
      <c r="Z35" t="s">
        <v>374</v>
      </c>
    </row>
    <row r="36" spans="1:26" x14ac:dyDescent="0.3">
      <c r="A36" t="s">
        <v>372</v>
      </c>
      <c r="B36" t="s">
        <v>292</v>
      </c>
      <c r="C36" t="s">
        <v>293</v>
      </c>
      <c r="D36" t="s">
        <v>149</v>
      </c>
      <c r="E36" t="s">
        <v>39</v>
      </c>
      <c r="F36" t="s">
        <v>54</v>
      </c>
      <c r="G36" t="s">
        <v>98</v>
      </c>
      <c r="H36" t="s">
        <v>42</v>
      </c>
      <c r="I36" t="s">
        <v>204</v>
      </c>
      <c r="J36" t="s">
        <v>205</v>
      </c>
      <c r="K36" t="s">
        <v>32</v>
      </c>
      <c r="L36" t="s">
        <v>32</v>
      </c>
      <c r="M36" t="s">
        <v>135</v>
      </c>
      <c r="N36" t="s">
        <v>623</v>
      </c>
      <c r="O36" t="s">
        <v>136</v>
      </c>
      <c r="P36" t="s">
        <v>36</v>
      </c>
      <c r="Q36" s="1">
        <v>12845270.49</v>
      </c>
      <c r="R36" s="1">
        <v>-254594</v>
      </c>
      <c r="S36" s="1">
        <v>12590676.49</v>
      </c>
      <c r="T36" s="1">
        <v>19184992.370000001</v>
      </c>
      <c r="U36" s="1">
        <v>530252.92000000004</v>
      </c>
      <c r="V36" s="1">
        <v>19715245.289999999</v>
      </c>
      <c r="W36" s="1">
        <v>4392604.9800000004</v>
      </c>
      <c r="X36" s="1">
        <v>-2002581.46</v>
      </c>
      <c r="Y36" s="1">
        <v>2390023.52</v>
      </c>
      <c r="Z36" t="s">
        <v>378</v>
      </c>
    </row>
    <row r="37" spans="1:26" x14ac:dyDescent="0.3">
      <c r="A37" t="s">
        <v>372</v>
      </c>
      <c r="B37" t="s">
        <v>294</v>
      </c>
      <c r="C37" t="s">
        <v>295</v>
      </c>
      <c r="D37" t="s">
        <v>149</v>
      </c>
      <c r="E37" t="s">
        <v>39</v>
      </c>
      <c r="F37" t="s">
        <v>54</v>
      </c>
      <c r="G37" t="s">
        <v>98</v>
      </c>
      <c r="H37" t="s">
        <v>42</v>
      </c>
      <c r="I37" t="s">
        <v>204</v>
      </c>
      <c r="J37" t="s">
        <v>205</v>
      </c>
      <c r="K37" t="s">
        <v>32</v>
      </c>
      <c r="L37" t="s">
        <v>32</v>
      </c>
      <c r="M37" t="s">
        <v>137</v>
      </c>
      <c r="N37" t="s">
        <v>138</v>
      </c>
      <c r="O37" t="s">
        <v>136</v>
      </c>
      <c r="P37" t="s">
        <v>47</v>
      </c>
      <c r="Q37" s="1">
        <v>1833698.84</v>
      </c>
      <c r="R37" s="1">
        <v>-1079.82</v>
      </c>
      <c r="S37" s="1">
        <v>1832619.02</v>
      </c>
      <c r="T37" s="1">
        <v>1892149.34</v>
      </c>
      <c r="U37" s="1">
        <v>-849.68</v>
      </c>
      <c r="V37" s="1">
        <v>1891299.66</v>
      </c>
      <c r="W37" s="1">
        <v>1952933.22</v>
      </c>
      <c r="X37" s="1">
        <v>-1105.19</v>
      </c>
      <c r="Y37" s="1">
        <v>1951828.03</v>
      </c>
      <c r="Z37" t="s">
        <v>374</v>
      </c>
    </row>
    <row r="38" spans="1:26" x14ac:dyDescent="0.3">
      <c r="A38" t="s">
        <v>372</v>
      </c>
      <c r="B38" t="s">
        <v>296</v>
      </c>
      <c r="C38" t="s">
        <v>297</v>
      </c>
      <c r="D38" t="s">
        <v>25</v>
      </c>
      <c r="E38" t="s">
        <v>26</v>
      </c>
      <c r="F38" t="s">
        <v>27</v>
      </c>
      <c r="G38" t="s">
        <v>212</v>
      </c>
      <c r="H38" t="s">
        <v>29</v>
      </c>
      <c r="I38" t="s">
        <v>30</v>
      </c>
      <c r="J38" t="s">
        <v>31</v>
      </c>
      <c r="K38" t="s">
        <v>32</v>
      </c>
      <c r="L38" t="s">
        <v>32</v>
      </c>
      <c r="M38" t="s">
        <v>106</v>
      </c>
      <c r="N38" t="s">
        <v>107</v>
      </c>
      <c r="O38" t="s">
        <v>52</v>
      </c>
      <c r="P38" t="s">
        <v>36</v>
      </c>
      <c r="Q38" s="1">
        <v>706166.18</v>
      </c>
      <c r="R38" s="1">
        <v>-706166.18</v>
      </c>
      <c r="S38" s="1">
        <v>0</v>
      </c>
      <c r="T38" s="1">
        <v>0</v>
      </c>
      <c r="U38" s="1">
        <v>741300.64</v>
      </c>
      <c r="V38" s="1">
        <v>741300.64</v>
      </c>
      <c r="W38" s="1">
        <v>0</v>
      </c>
      <c r="X38" s="1">
        <v>0</v>
      </c>
      <c r="Y38" s="1">
        <v>0</v>
      </c>
      <c r="Z38" t="s">
        <v>395</v>
      </c>
    </row>
    <row r="39" spans="1:26" x14ac:dyDescent="0.3">
      <c r="A39" t="s">
        <v>372</v>
      </c>
      <c r="B39" t="s">
        <v>298</v>
      </c>
      <c r="C39" t="s">
        <v>299</v>
      </c>
      <c r="D39" t="s">
        <v>25</v>
      </c>
      <c r="E39" t="s">
        <v>78</v>
      </c>
      <c r="F39" t="s">
        <v>79</v>
      </c>
      <c r="G39" t="s">
        <v>300</v>
      </c>
      <c r="H39" t="s">
        <v>42</v>
      </c>
      <c r="I39" t="s">
        <v>142</v>
      </c>
      <c r="J39" t="s">
        <v>143</v>
      </c>
      <c r="K39" t="s">
        <v>32</v>
      </c>
      <c r="L39" t="s">
        <v>32</v>
      </c>
      <c r="M39" t="s">
        <v>131</v>
      </c>
      <c r="N39" t="s">
        <v>132</v>
      </c>
      <c r="O39" t="s">
        <v>35</v>
      </c>
      <c r="P39" t="s">
        <v>47</v>
      </c>
      <c r="Q39" s="1">
        <v>39545.599999999999</v>
      </c>
      <c r="R39" s="1">
        <v>10000</v>
      </c>
      <c r="S39" s="1">
        <v>49545.599999999999</v>
      </c>
      <c r="T39" s="1">
        <v>40336.519999999997</v>
      </c>
      <c r="U39" s="1">
        <v>10000</v>
      </c>
      <c r="V39" s="1">
        <v>50336.52</v>
      </c>
      <c r="W39" s="1">
        <v>40500</v>
      </c>
      <c r="X39" s="1">
        <v>10000</v>
      </c>
      <c r="Y39" s="1">
        <v>50500</v>
      </c>
      <c r="Z39" t="s">
        <v>624</v>
      </c>
    </row>
    <row r="40" spans="1:26" x14ac:dyDescent="0.3">
      <c r="A40" t="s">
        <v>372</v>
      </c>
      <c r="B40" t="s">
        <v>301</v>
      </c>
      <c r="C40" t="s">
        <v>302</v>
      </c>
      <c r="D40" t="s">
        <v>25</v>
      </c>
      <c r="E40" t="s">
        <v>39</v>
      </c>
      <c r="F40" t="s">
        <v>40</v>
      </c>
      <c r="G40" t="s">
        <v>146</v>
      </c>
      <c r="H40" t="s">
        <v>63</v>
      </c>
      <c r="I40" t="s">
        <v>223</v>
      </c>
      <c r="J40" t="s">
        <v>224</v>
      </c>
      <c r="K40" t="s">
        <v>32</v>
      </c>
      <c r="L40" t="s">
        <v>32</v>
      </c>
      <c r="M40" t="s">
        <v>50</v>
      </c>
      <c r="N40" t="s">
        <v>51</v>
      </c>
      <c r="O40" t="s">
        <v>52</v>
      </c>
      <c r="P40" t="s">
        <v>36</v>
      </c>
      <c r="Q40" s="1">
        <v>350000</v>
      </c>
      <c r="R40" s="1">
        <v>-350000</v>
      </c>
      <c r="S40" s="1">
        <v>0</v>
      </c>
      <c r="T40" s="1">
        <v>0</v>
      </c>
      <c r="U40" s="1">
        <v>0</v>
      </c>
      <c r="V40" s="1">
        <v>0</v>
      </c>
      <c r="W40" s="1">
        <v>0</v>
      </c>
      <c r="X40" s="1">
        <v>0</v>
      </c>
      <c r="Y40" s="1">
        <v>0</v>
      </c>
      <c r="Z40" t="s">
        <v>625</v>
      </c>
    </row>
    <row r="41" spans="1:26" x14ac:dyDescent="0.3">
      <c r="A41" t="s">
        <v>372</v>
      </c>
      <c r="B41" t="s">
        <v>303</v>
      </c>
      <c r="C41" t="s">
        <v>304</v>
      </c>
      <c r="D41" t="s">
        <v>25</v>
      </c>
      <c r="E41" t="s">
        <v>39</v>
      </c>
      <c r="F41" t="s">
        <v>40</v>
      </c>
      <c r="G41" t="s">
        <v>41</v>
      </c>
      <c r="H41" t="s">
        <v>63</v>
      </c>
      <c r="I41" t="s">
        <v>157</v>
      </c>
      <c r="J41" t="s">
        <v>158</v>
      </c>
      <c r="K41" t="s">
        <v>32</v>
      </c>
      <c r="L41" t="s">
        <v>32</v>
      </c>
      <c r="M41" t="s">
        <v>50</v>
      </c>
      <c r="N41" t="s">
        <v>51</v>
      </c>
      <c r="O41" t="s">
        <v>52</v>
      </c>
      <c r="P41" t="s">
        <v>47</v>
      </c>
      <c r="Q41" s="1">
        <v>17500</v>
      </c>
      <c r="R41" s="1">
        <v>-17500</v>
      </c>
      <c r="S41" s="1">
        <v>0</v>
      </c>
      <c r="T41" s="1">
        <v>0</v>
      </c>
      <c r="U41" s="1">
        <v>6000</v>
      </c>
      <c r="V41" s="1">
        <v>6000</v>
      </c>
      <c r="W41" s="1">
        <v>10000</v>
      </c>
      <c r="X41" s="1">
        <v>10000</v>
      </c>
      <c r="Y41" s="1">
        <v>20000</v>
      </c>
      <c r="Z41" t="s">
        <v>626</v>
      </c>
    </row>
    <row r="42" spans="1:26" x14ac:dyDescent="0.3">
      <c r="A42" t="s">
        <v>372</v>
      </c>
      <c r="B42" t="s">
        <v>305</v>
      </c>
      <c r="C42" t="s">
        <v>306</v>
      </c>
      <c r="D42" t="s">
        <v>59</v>
      </c>
      <c r="E42" t="s">
        <v>60</v>
      </c>
      <c r="F42" t="s">
        <v>120</v>
      </c>
      <c r="G42" t="s">
        <v>192</v>
      </c>
      <c r="H42" t="s">
        <v>63</v>
      </c>
      <c r="I42" t="s">
        <v>193</v>
      </c>
      <c r="J42" t="s">
        <v>194</v>
      </c>
      <c r="K42" t="s">
        <v>32</v>
      </c>
      <c r="L42" t="s">
        <v>32</v>
      </c>
      <c r="M42" t="s">
        <v>195</v>
      </c>
      <c r="N42" t="s">
        <v>196</v>
      </c>
      <c r="O42" t="s">
        <v>35</v>
      </c>
      <c r="P42" t="s">
        <v>47</v>
      </c>
      <c r="Q42" s="1">
        <v>168865.12</v>
      </c>
      <c r="R42" s="1">
        <v>-168865.12</v>
      </c>
      <c r="S42" s="1">
        <v>0</v>
      </c>
      <c r="T42" s="1">
        <v>170680</v>
      </c>
      <c r="U42" s="1">
        <v>0</v>
      </c>
      <c r="V42" s="1">
        <v>170680</v>
      </c>
      <c r="W42" s="1">
        <v>172386.8</v>
      </c>
      <c r="X42" s="1">
        <v>0</v>
      </c>
      <c r="Y42" s="1">
        <v>172386.8</v>
      </c>
      <c r="Z42" t="s">
        <v>627</v>
      </c>
    </row>
    <row r="43" spans="1:26" x14ac:dyDescent="0.3">
      <c r="A43" t="s">
        <v>372</v>
      </c>
      <c r="B43" t="s">
        <v>309</v>
      </c>
      <c r="C43" t="s">
        <v>310</v>
      </c>
      <c r="D43" t="s">
        <v>59</v>
      </c>
      <c r="E43" t="s">
        <v>39</v>
      </c>
      <c r="F43" t="s">
        <v>40</v>
      </c>
      <c r="G43" t="s">
        <v>41</v>
      </c>
      <c r="H43" t="s">
        <v>42</v>
      </c>
      <c r="I43" t="s">
        <v>247</v>
      </c>
      <c r="J43" t="s">
        <v>248</v>
      </c>
      <c r="K43" t="s">
        <v>32</v>
      </c>
      <c r="L43" t="s">
        <v>32</v>
      </c>
      <c r="M43" t="s">
        <v>307</v>
      </c>
      <c r="N43" t="s">
        <v>308</v>
      </c>
      <c r="O43" t="s">
        <v>35</v>
      </c>
      <c r="P43" t="s">
        <v>47</v>
      </c>
      <c r="Q43" s="1">
        <v>387658.39</v>
      </c>
      <c r="R43" s="1">
        <v>-43000</v>
      </c>
      <c r="S43" s="1">
        <v>344658.39</v>
      </c>
      <c r="T43" s="1">
        <v>395472.56</v>
      </c>
      <c r="U43" s="1">
        <v>-45000</v>
      </c>
      <c r="V43" s="1">
        <v>350472.56</v>
      </c>
      <c r="W43" s="1">
        <v>403443.01</v>
      </c>
      <c r="X43" s="1">
        <v>-50000</v>
      </c>
      <c r="Y43" s="1">
        <v>353443.01</v>
      </c>
      <c r="Z43" t="s">
        <v>381</v>
      </c>
    </row>
    <row r="44" spans="1:26" x14ac:dyDescent="0.3">
      <c r="A44" t="s">
        <v>372</v>
      </c>
      <c r="B44" t="s">
        <v>311</v>
      </c>
      <c r="C44" t="s">
        <v>312</v>
      </c>
      <c r="D44" t="s">
        <v>59</v>
      </c>
      <c r="E44" t="s">
        <v>39</v>
      </c>
      <c r="F44" t="s">
        <v>40</v>
      </c>
      <c r="G44" t="s">
        <v>41</v>
      </c>
      <c r="H44" t="s">
        <v>42</v>
      </c>
      <c r="I44" t="s">
        <v>247</v>
      </c>
      <c r="J44" t="s">
        <v>248</v>
      </c>
      <c r="K44" t="s">
        <v>32</v>
      </c>
      <c r="L44" t="s">
        <v>32</v>
      </c>
      <c r="M44" t="s">
        <v>233</v>
      </c>
      <c r="N44" t="s">
        <v>234</v>
      </c>
      <c r="O44" t="s">
        <v>35</v>
      </c>
      <c r="P44" t="s">
        <v>47</v>
      </c>
      <c r="Q44" s="1">
        <v>8553.82</v>
      </c>
      <c r="R44" s="1">
        <v>0</v>
      </c>
      <c r="S44" s="1">
        <v>8553.82</v>
      </c>
      <c r="T44" s="1">
        <v>8724.9</v>
      </c>
      <c r="U44" s="1">
        <v>-2453.13</v>
      </c>
      <c r="V44" s="1">
        <v>6271.77</v>
      </c>
      <c r="W44" s="1">
        <v>8899.4</v>
      </c>
      <c r="X44" s="1">
        <v>-2030.63</v>
      </c>
      <c r="Y44" s="1">
        <v>6868.77</v>
      </c>
      <c r="Z44" t="s">
        <v>381</v>
      </c>
    </row>
    <row r="45" spans="1:26" x14ac:dyDescent="0.3">
      <c r="A45" t="s">
        <v>372</v>
      </c>
      <c r="B45" t="s">
        <v>313</v>
      </c>
      <c r="C45" t="s">
        <v>314</v>
      </c>
      <c r="D45" t="s">
        <v>59</v>
      </c>
      <c r="E45" t="s">
        <v>101</v>
      </c>
      <c r="F45" t="s">
        <v>126</v>
      </c>
      <c r="G45" t="s">
        <v>127</v>
      </c>
      <c r="H45" t="s">
        <v>63</v>
      </c>
      <c r="I45" t="s">
        <v>64</v>
      </c>
      <c r="J45" t="s">
        <v>65</v>
      </c>
      <c r="K45" t="s">
        <v>32</v>
      </c>
      <c r="L45" t="s">
        <v>32</v>
      </c>
      <c r="M45" t="s">
        <v>106</v>
      </c>
      <c r="N45" t="s">
        <v>107</v>
      </c>
      <c r="O45" t="s">
        <v>52</v>
      </c>
      <c r="P45" t="s">
        <v>36</v>
      </c>
      <c r="Q45" s="1">
        <v>2300000</v>
      </c>
      <c r="R45" s="1">
        <v>-2300000</v>
      </c>
      <c r="S45" s="1">
        <v>0</v>
      </c>
      <c r="T45" s="1">
        <v>220000</v>
      </c>
      <c r="U45" s="1">
        <v>1237500</v>
      </c>
      <c r="V45" s="1">
        <v>1457500</v>
      </c>
      <c r="W45" s="1">
        <v>0</v>
      </c>
      <c r="X45" s="1">
        <v>1457500</v>
      </c>
      <c r="Y45" s="1">
        <v>1457500</v>
      </c>
      <c r="Z45" t="s">
        <v>628</v>
      </c>
    </row>
    <row r="46" spans="1:26" x14ac:dyDescent="0.3">
      <c r="A46" t="s">
        <v>372</v>
      </c>
      <c r="B46" t="s">
        <v>315</v>
      </c>
      <c r="C46" t="s">
        <v>316</v>
      </c>
      <c r="D46" t="s">
        <v>59</v>
      </c>
      <c r="E46" t="s">
        <v>101</v>
      </c>
      <c r="F46" t="s">
        <v>126</v>
      </c>
      <c r="G46" t="s">
        <v>127</v>
      </c>
      <c r="H46" t="s">
        <v>63</v>
      </c>
      <c r="I46" t="s">
        <v>64</v>
      </c>
      <c r="J46" t="s">
        <v>65</v>
      </c>
      <c r="K46" t="s">
        <v>32</v>
      </c>
      <c r="L46" t="s">
        <v>32</v>
      </c>
      <c r="M46" t="s">
        <v>106</v>
      </c>
      <c r="N46" t="s">
        <v>107</v>
      </c>
      <c r="O46" t="s">
        <v>52</v>
      </c>
      <c r="P46" t="s">
        <v>36</v>
      </c>
      <c r="Q46" s="1">
        <v>2500000</v>
      </c>
      <c r="R46" s="1">
        <v>-2500000</v>
      </c>
      <c r="S46" s="1">
        <v>0</v>
      </c>
      <c r="T46" s="1">
        <v>1000000</v>
      </c>
      <c r="U46" s="1">
        <v>-1000000</v>
      </c>
      <c r="V46" s="1">
        <v>0</v>
      </c>
      <c r="W46" s="1">
        <v>0</v>
      </c>
      <c r="X46" s="1">
        <v>1000000</v>
      </c>
      <c r="Y46" s="1">
        <v>1000000</v>
      </c>
      <c r="Z46" t="s">
        <v>629</v>
      </c>
    </row>
    <row r="47" spans="1:26" x14ac:dyDescent="0.3">
      <c r="A47" t="s">
        <v>372</v>
      </c>
      <c r="B47" t="s">
        <v>317</v>
      </c>
      <c r="C47" t="s">
        <v>318</v>
      </c>
      <c r="D47" t="s">
        <v>59</v>
      </c>
      <c r="E47" t="s">
        <v>101</v>
      </c>
      <c r="F47" t="s">
        <v>126</v>
      </c>
      <c r="G47" t="s">
        <v>127</v>
      </c>
      <c r="H47" t="s">
        <v>63</v>
      </c>
      <c r="I47" t="s">
        <v>64</v>
      </c>
      <c r="J47" t="s">
        <v>65</v>
      </c>
      <c r="K47" t="s">
        <v>32</v>
      </c>
      <c r="L47" t="s">
        <v>32</v>
      </c>
      <c r="M47" t="s">
        <v>106</v>
      </c>
      <c r="N47" t="s">
        <v>107</v>
      </c>
      <c r="O47" t="s">
        <v>52</v>
      </c>
      <c r="P47" t="s">
        <v>36</v>
      </c>
      <c r="Q47" s="1">
        <v>400000</v>
      </c>
      <c r="R47" s="1">
        <v>-400000</v>
      </c>
      <c r="S47" s="1">
        <v>0</v>
      </c>
      <c r="T47" s="1">
        <v>170000</v>
      </c>
      <c r="U47" s="1">
        <v>-170000</v>
      </c>
      <c r="V47" s="1">
        <v>0</v>
      </c>
      <c r="W47" s="1">
        <v>0</v>
      </c>
      <c r="X47" s="1">
        <v>0</v>
      </c>
      <c r="Y47" s="1">
        <v>0</v>
      </c>
      <c r="Z47" t="s">
        <v>629</v>
      </c>
    </row>
    <row r="48" spans="1:26" x14ac:dyDescent="0.3">
      <c r="A48" t="s">
        <v>372</v>
      </c>
      <c r="B48" t="s">
        <v>321</v>
      </c>
      <c r="C48" t="s">
        <v>322</v>
      </c>
      <c r="D48" t="s">
        <v>59</v>
      </c>
      <c r="E48" t="s">
        <v>101</v>
      </c>
      <c r="F48" t="s">
        <v>126</v>
      </c>
      <c r="G48" t="s">
        <v>127</v>
      </c>
      <c r="H48" t="s">
        <v>63</v>
      </c>
      <c r="I48" t="s">
        <v>64</v>
      </c>
      <c r="J48" t="s">
        <v>65</v>
      </c>
      <c r="K48" t="s">
        <v>32</v>
      </c>
      <c r="L48" t="s">
        <v>32</v>
      </c>
      <c r="M48" t="s">
        <v>66</v>
      </c>
      <c r="N48" t="s">
        <v>67</v>
      </c>
      <c r="O48" t="s">
        <v>52</v>
      </c>
      <c r="P48" t="s">
        <v>47</v>
      </c>
      <c r="Q48" s="1">
        <v>1100000</v>
      </c>
      <c r="R48" s="1">
        <v>-1000000</v>
      </c>
      <c r="S48" s="1">
        <v>100000</v>
      </c>
      <c r="T48" s="1">
        <v>1100000</v>
      </c>
      <c r="U48" s="1">
        <v>800000</v>
      </c>
      <c r="V48" s="1">
        <v>1900000</v>
      </c>
      <c r="W48" s="1">
        <v>0</v>
      </c>
      <c r="X48" s="1">
        <v>650000</v>
      </c>
      <c r="Y48" s="1">
        <v>650000</v>
      </c>
      <c r="Z48" t="s">
        <v>376</v>
      </c>
    </row>
    <row r="49" spans="1:26" x14ac:dyDescent="0.3">
      <c r="A49" t="s">
        <v>372</v>
      </c>
      <c r="B49" t="s">
        <v>323</v>
      </c>
      <c r="C49" t="s">
        <v>324</v>
      </c>
      <c r="D49" t="s">
        <v>59</v>
      </c>
      <c r="E49" t="s">
        <v>101</v>
      </c>
      <c r="F49" t="s">
        <v>126</v>
      </c>
      <c r="G49" t="s">
        <v>127</v>
      </c>
      <c r="H49" t="s">
        <v>63</v>
      </c>
      <c r="I49" t="s">
        <v>64</v>
      </c>
      <c r="J49" t="s">
        <v>65</v>
      </c>
      <c r="K49" t="s">
        <v>32</v>
      </c>
      <c r="L49" t="s">
        <v>32</v>
      </c>
      <c r="M49" t="s">
        <v>66</v>
      </c>
      <c r="N49" t="s">
        <v>67</v>
      </c>
      <c r="O49" t="s">
        <v>52</v>
      </c>
      <c r="P49" t="s">
        <v>47</v>
      </c>
      <c r="Q49" s="1">
        <v>1141842.3999999999</v>
      </c>
      <c r="R49" s="1">
        <v>-911842.4</v>
      </c>
      <c r="S49" s="1">
        <v>230000</v>
      </c>
      <c r="T49" s="1">
        <v>2300000</v>
      </c>
      <c r="U49" s="1">
        <v>-2200000</v>
      </c>
      <c r="V49" s="1">
        <v>100000</v>
      </c>
      <c r="W49" s="1">
        <v>0</v>
      </c>
      <c r="X49" s="1">
        <v>1100000</v>
      </c>
      <c r="Y49" s="1">
        <v>1100000</v>
      </c>
      <c r="Z49" t="s">
        <v>375</v>
      </c>
    </row>
    <row r="50" spans="1:26" x14ac:dyDescent="0.3">
      <c r="A50" t="s">
        <v>372</v>
      </c>
      <c r="B50" t="s">
        <v>325</v>
      </c>
      <c r="C50" t="s">
        <v>326</v>
      </c>
      <c r="D50" t="s">
        <v>59</v>
      </c>
      <c r="E50" t="s">
        <v>101</v>
      </c>
      <c r="F50" t="s">
        <v>126</v>
      </c>
      <c r="G50" t="s">
        <v>127</v>
      </c>
      <c r="H50" t="s">
        <v>63</v>
      </c>
      <c r="I50" t="s">
        <v>64</v>
      </c>
      <c r="J50" t="s">
        <v>65</v>
      </c>
      <c r="K50" t="s">
        <v>32</v>
      </c>
      <c r="L50" t="s">
        <v>32</v>
      </c>
      <c r="M50" t="s">
        <v>161</v>
      </c>
      <c r="N50" t="s">
        <v>162</v>
      </c>
      <c r="O50" t="s">
        <v>52</v>
      </c>
      <c r="P50" t="s">
        <v>47</v>
      </c>
      <c r="Q50" s="1">
        <v>120000</v>
      </c>
      <c r="R50" s="1">
        <v>-120000</v>
      </c>
      <c r="S50" s="1">
        <v>0</v>
      </c>
      <c r="T50" s="1">
        <v>35500</v>
      </c>
      <c r="U50" s="1">
        <v>-35500</v>
      </c>
      <c r="V50" s="1">
        <v>0</v>
      </c>
      <c r="W50" s="1">
        <v>0</v>
      </c>
      <c r="X50" s="1">
        <v>0</v>
      </c>
      <c r="Y50" s="1">
        <v>0</v>
      </c>
      <c r="Z50" t="s">
        <v>375</v>
      </c>
    </row>
    <row r="51" spans="1:26" x14ac:dyDescent="0.3">
      <c r="A51" t="s">
        <v>372</v>
      </c>
      <c r="B51" t="s">
        <v>327</v>
      </c>
      <c r="C51" t="s">
        <v>328</v>
      </c>
      <c r="D51" t="s">
        <v>59</v>
      </c>
      <c r="E51" t="s">
        <v>101</v>
      </c>
      <c r="F51" t="s">
        <v>126</v>
      </c>
      <c r="G51" t="s">
        <v>127</v>
      </c>
      <c r="H51" t="s">
        <v>63</v>
      </c>
      <c r="I51" t="s">
        <v>64</v>
      </c>
      <c r="J51" t="s">
        <v>65</v>
      </c>
      <c r="K51" t="s">
        <v>32</v>
      </c>
      <c r="L51" t="s">
        <v>32</v>
      </c>
      <c r="M51" t="s">
        <v>161</v>
      </c>
      <c r="N51" t="s">
        <v>162</v>
      </c>
      <c r="O51" t="s">
        <v>52</v>
      </c>
      <c r="P51" t="s">
        <v>47</v>
      </c>
      <c r="Q51" s="1">
        <v>41287.85</v>
      </c>
      <c r="R51" s="1">
        <v>0</v>
      </c>
      <c r="S51" s="1">
        <v>41287.85</v>
      </c>
      <c r="T51" s="1">
        <v>25000</v>
      </c>
      <c r="U51" s="1">
        <v>-25000</v>
      </c>
      <c r="V51" s="1">
        <v>0</v>
      </c>
      <c r="W51" s="1">
        <v>10000</v>
      </c>
      <c r="X51" s="1">
        <v>-10000</v>
      </c>
      <c r="Y51" s="1">
        <v>0</v>
      </c>
      <c r="Z51" t="s">
        <v>376</v>
      </c>
    </row>
    <row r="52" spans="1:26" x14ac:dyDescent="0.3">
      <c r="A52" t="s">
        <v>372</v>
      </c>
      <c r="B52" t="s">
        <v>331</v>
      </c>
      <c r="C52" t="s">
        <v>332</v>
      </c>
      <c r="D52" t="s">
        <v>59</v>
      </c>
      <c r="E52" t="s">
        <v>39</v>
      </c>
      <c r="F52" t="s">
        <v>40</v>
      </c>
      <c r="G52" t="s">
        <v>41</v>
      </c>
      <c r="H52" t="s">
        <v>139</v>
      </c>
      <c r="I52" t="s">
        <v>319</v>
      </c>
      <c r="J52" t="s">
        <v>320</v>
      </c>
      <c r="K52" t="s">
        <v>32</v>
      </c>
      <c r="L52" t="s">
        <v>32</v>
      </c>
      <c r="M52" t="s">
        <v>213</v>
      </c>
      <c r="N52" t="s">
        <v>214</v>
      </c>
      <c r="O52" t="s">
        <v>52</v>
      </c>
      <c r="P52" t="s">
        <v>47</v>
      </c>
      <c r="Q52" s="1">
        <v>50000</v>
      </c>
      <c r="R52" s="1">
        <v>-50000</v>
      </c>
      <c r="S52" s="1">
        <v>0</v>
      </c>
      <c r="T52" s="1">
        <v>50000</v>
      </c>
      <c r="U52" s="1">
        <v>0</v>
      </c>
      <c r="V52" s="1">
        <v>50000</v>
      </c>
      <c r="W52" s="1">
        <v>0</v>
      </c>
      <c r="X52" s="1">
        <v>50000</v>
      </c>
      <c r="Y52" s="1">
        <v>50000</v>
      </c>
      <c r="Z52" t="s">
        <v>630</v>
      </c>
    </row>
    <row r="53" spans="1:26" x14ac:dyDescent="0.3">
      <c r="A53" t="s">
        <v>372</v>
      </c>
      <c r="B53" t="s">
        <v>333</v>
      </c>
      <c r="C53" t="s">
        <v>334</v>
      </c>
      <c r="D53" t="s">
        <v>149</v>
      </c>
      <c r="E53" t="s">
        <v>152</v>
      </c>
      <c r="F53" t="s">
        <v>153</v>
      </c>
      <c r="G53" t="s">
        <v>156</v>
      </c>
      <c r="H53" t="s">
        <v>81</v>
      </c>
      <c r="I53" t="s">
        <v>200</v>
      </c>
      <c r="J53" t="s">
        <v>201</v>
      </c>
      <c r="K53" t="s">
        <v>32</v>
      </c>
      <c r="L53" t="s">
        <v>32</v>
      </c>
      <c r="M53" t="s">
        <v>335</v>
      </c>
      <c r="N53" t="s">
        <v>336</v>
      </c>
      <c r="O53" t="s">
        <v>35</v>
      </c>
      <c r="P53" t="s">
        <v>36</v>
      </c>
      <c r="Q53" s="1">
        <v>17515</v>
      </c>
      <c r="R53" s="1">
        <v>-17515</v>
      </c>
      <c r="S53" s="1">
        <v>0</v>
      </c>
      <c r="T53" s="1">
        <v>17515</v>
      </c>
      <c r="U53" s="1">
        <v>-17515</v>
      </c>
      <c r="V53" s="1">
        <v>0</v>
      </c>
      <c r="W53" s="1">
        <v>17515</v>
      </c>
      <c r="X53" s="1">
        <v>-17515</v>
      </c>
      <c r="Y53" s="1">
        <v>0</v>
      </c>
      <c r="Z53" t="s">
        <v>631</v>
      </c>
    </row>
    <row r="54" spans="1:26" x14ac:dyDescent="0.3">
      <c r="A54" t="s">
        <v>372</v>
      </c>
      <c r="B54" t="s">
        <v>337</v>
      </c>
      <c r="C54" t="s">
        <v>338</v>
      </c>
      <c r="D54" t="s">
        <v>53</v>
      </c>
      <c r="E54" t="s">
        <v>60</v>
      </c>
      <c r="F54" t="s">
        <v>186</v>
      </c>
      <c r="G54" t="s">
        <v>187</v>
      </c>
      <c r="H54" t="s">
        <v>42</v>
      </c>
      <c r="I54" t="s">
        <v>188</v>
      </c>
      <c r="J54" t="s">
        <v>189</v>
      </c>
      <c r="K54" t="s">
        <v>32</v>
      </c>
      <c r="L54" t="s">
        <v>32</v>
      </c>
      <c r="M54" t="s">
        <v>144</v>
      </c>
      <c r="N54" t="s">
        <v>145</v>
      </c>
      <c r="O54" t="s">
        <v>52</v>
      </c>
      <c r="P54" t="s">
        <v>47</v>
      </c>
      <c r="Q54" s="1">
        <v>451500</v>
      </c>
      <c r="R54" s="1">
        <v>106269.16</v>
      </c>
      <c r="S54" s="1">
        <v>557769.16</v>
      </c>
      <c r="T54" s="1">
        <v>599500</v>
      </c>
      <c r="U54" s="1">
        <v>-141500</v>
      </c>
      <c r="V54" s="1">
        <v>458000</v>
      </c>
      <c r="W54" s="1">
        <v>392500</v>
      </c>
      <c r="X54" s="1">
        <v>-210500</v>
      </c>
      <c r="Y54" s="1">
        <v>182000</v>
      </c>
      <c r="Z54" t="s">
        <v>632</v>
      </c>
    </row>
    <row r="55" spans="1:26" x14ac:dyDescent="0.3">
      <c r="A55" t="s">
        <v>372</v>
      </c>
      <c r="B55" t="s">
        <v>339</v>
      </c>
      <c r="C55" t="s">
        <v>340</v>
      </c>
      <c r="D55" t="s">
        <v>149</v>
      </c>
      <c r="E55" t="s">
        <v>39</v>
      </c>
      <c r="F55" t="s">
        <v>54</v>
      </c>
      <c r="G55" t="s">
        <v>98</v>
      </c>
      <c r="H55" t="s">
        <v>42</v>
      </c>
      <c r="I55" t="s">
        <v>206</v>
      </c>
      <c r="J55" t="s">
        <v>207</v>
      </c>
      <c r="K55" t="s">
        <v>32</v>
      </c>
      <c r="L55" t="s">
        <v>32</v>
      </c>
      <c r="M55" t="s">
        <v>190</v>
      </c>
      <c r="N55" t="s">
        <v>191</v>
      </c>
      <c r="O55" t="s">
        <v>35</v>
      </c>
      <c r="P55" t="s">
        <v>36</v>
      </c>
      <c r="Q55" s="1">
        <v>654572</v>
      </c>
      <c r="R55" s="1">
        <v>-759</v>
      </c>
      <c r="S55" s="1">
        <v>653813</v>
      </c>
      <c r="T55" s="1">
        <v>871578.2</v>
      </c>
      <c r="U55" s="1">
        <v>-24661.200000000001</v>
      </c>
      <c r="V55" s="1">
        <v>846917</v>
      </c>
      <c r="W55" s="1">
        <v>902083.44</v>
      </c>
      <c r="X55" s="1">
        <v>36317.56</v>
      </c>
      <c r="Y55" s="1">
        <v>938401</v>
      </c>
      <c r="Z55" t="s">
        <v>633</v>
      </c>
    </row>
    <row r="56" spans="1:26" x14ac:dyDescent="0.3">
      <c r="A56" t="s">
        <v>372</v>
      </c>
      <c r="B56" t="s">
        <v>341</v>
      </c>
      <c r="C56" t="s">
        <v>342</v>
      </c>
      <c r="D56" t="s">
        <v>149</v>
      </c>
      <c r="E56" t="s">
        <v>39</v>
      </c>
      <c r="F56" t="s">
        <v>54</v>
      </c>
      <c r="G56" t="s">
        <v>98</v>
      </c>
      <c r="H56" t="s">
        <v>42</v>
      </c>
      <c r="I56" t="s">
        <v>200</v>
      </c>
      <c r="J56" t="s">
        <v>201</v>
      </c>
      <c r="K56" t="s">
        <v>32</v>
      </c>
      <c r="L56" t="s">
        <v>32</v>
      </c>
      <c r="M56" t="s">
        <v>343</v>
      </c>
      <c r="N56" t="s">
        <v>344</v>
      </c>
      <c r="O56" t="s">
        <v>35</v>
      </c>
      <c r="P56" t="s">
        <v>36</v>
      </c>
      <c r="Q56" s="1">
        <v>12877096</v>
      </c>
      <c r="R56" s="1">
        <v>-30205.19</v>
      </c>
      <c r="S56" s="1">
        <v>12846890.810000001</v>
      </c>
      <c r="T56" s="1">
        <v>13314663</v>
      </c>
      <c r="U56" s="1">
        <v>26138.06</v>
      </c>
      <c r="V56" s="1">
        <v>13340801.060000001</v>
      </c>
      <c r="W56" s="1">
        <v>13759940</v>
      </c>
      <c r="X56" s="1">
        <v>-36570.78</v>
      </c>
      <c r="Y56" s="1">
        <v>13723369.220000001</v>
      </c>
      <c r="Z56" t="s">
        <v>634</v>
      </c>
    </row>
    <row r="57" spans="1:26" x14ac:dyDescent="0.3">
      <c r="A57" t="s">
        <v>372</v>
      </c>
      <c r="B57" t="s">
        <v>345</v>
      </c>
      <c r="C57" t="s">
        <v>346</v>
      </c>
      <c r="D57" t="s">
        <v>149</v>
      </c>
      <c r="E57" t="s">
        <v>39</v>
      </c>
      <c r="F57" t="s">
        <v>54</v>
      </c>
      <c r="G57" t="s">
        <v>98</v>
      </c>
      <c r="H57" t="s">
        <v>42</v>
      </c>
      <c r="I57" t="s">
        <v>200</v>
      </c>
      <c r="J57" t="s">
        <v>201</v>
      </c>
      <c r="K57" t="s">
        <v>32</v>
      </c>
      <c r="L57" t="s">
        <v>32</v>
      </c>
      <c r="M57" t="s">
        <v>347</v>
      </c>
      <c r="N57" t="s">
        <v>348</v>
      </c>
      <c r="O57" t="s">
        <v>35</v>
      </c>
      <c r="P57" t="s">
        <v>36</v>
      </c>
      <c r="Q57" s="1">
        <v>15741129.34</v>
      </c>
      <c r="R57" s="1">
        <v>286141.92</v>
      </c>
      <c r="S57" s="1">
        <v>16027271.26</v>
      </c>
      <c r="T57" s="1">
        <v>16432607.359999999</v>
      </c>
      <c r="U57" s="1">
        <v>-549464.73</v>
      </c>
      <c r="V57" s="1">
        <v>15883142.630000001</v>
      </c>
      <c r="W57" s="1">
        <v>17094149.190000001</v>
      </c>
      <c r="X57" s="1">
        <v>-841975.37</v>
      </c>
      <c r="Y57" s="1">
        <v>16252173.82</v>
      </c>
      <c r="Z57" t="s">
        <v>635</v>
      </c>
    </row>
    <row r="58" spans="1:26" x14ac:dyDescent="0.3">
      <c r="A58" t="s">
        <v>372</v>
      </c>
      <c r="B58" t="s">
        <v>349</v>
      </c>
      <c r="C58" t="s">
        <v>350</v>
      </c>
      <c r="D58" t="s">
        <v>149</v>
      </c>
      <c r="E58" t="s">
        <v>39</v>
      </c>
      <c r="F58" t="s">
        <v>54</v>
      </c>
      <c r="G58" t="s">
        <v>98</v>
      </c>
      <c r="H58" t="s">
        <v>42</v>
      </c>
      <c r="I58" t="s">
        <v>200</v>
      </c>
      <c r="J58" t="s">
        <v>201</v>
      </c>
      <c r="K58" t="s">
        <v>32</v>
      </c>
      <c r="L58" t="s">
        <v>32</v>
      </c>
      <c r="M58" t="s">
        <v>351</v>
      </c>
      <c r="N58" t="s">
        <v>352</v>
      </c>
      <c r="O58" t="s">
        <v>35</v>
      </c>
      <c r="P58" t="s">
        <v>36</v>
      </c>
      <c r="Q58" s="1">
        <v>549309</v>
      </c>
      <c r="R58" s="1">
        <v>-16991</v>
      </c>
      <c r="S58" s="1">
        <v>532318</v>
      </c>
      <c r="T58" s="1">
        <v>559736</v>
      </c>
      <c r="U58" s="1">
        <v>-17283</v>
      </c>
      <c r="V58" s="1">
        <v>542453</v>
      </c>
      <c r="W58" s="1">
        <v>569636</v>
      </c>
      <c r="X58" s="1">
        <v>-15791</v>
      </c>
      <c r="Y58" s="1">
        <v>553845</v>
      </c>
      <c r="Z58" t="s">
        <v>383</v>
      </c>
    </row>
    <row r="59" spans="1:26" x14ac:dyDescent="0.3">
      <c r="A59" t="s">
        <v>372</v>
      </c>
      <c r="B59" t="s">
        <v>353</v>
      </c>
      <c r="C59" t="s">
        <v>354</v>
      </c>
      <c r="D59" t="s">
        <v>149</v>
      </c>
      <c r="E59" t="s">
        <v>39</v>
      </c>
      <c r="F59" t="s">
        <v>54</v>
      </c>
      <c r="G59" t="s">
        <v>98</v>
      </c>
      <c r="H59" t="s">
        <v>42</v>
      </c>
      <c r="I59" t="s">
        <v>206</v>
      </c>
      <c r="J59" t="s">
        <v>207</v>
      </c>
      <c r="K59" t="s">
        <v>32</v>
      </c>
      <c r="L59" t="s">
        <v>32</v>
      </c>
      <c r="M59" t="s">
        <v>227</v>
      </c>
      <c r="N59" t="s">
        <v>228</v>
      </c>
      <c r="O59" t="s">
        <v>35</v>
      </c>
      <c r="P59" t="s">
        <v>36</v>
      </c>
      <c r="Q59" s="1">
        <v>10036090.880000001</v>
      </c>
      <c r="R59" s="1">
        <v>-104749.75999999999</v>
      </c>
      <c r="S59" s="1">
        <v>9931341.1199999992</v>
      </c>
      <c r="T59" s="1">
        <v>10387354.060000001</v>
      </c>
      <c r="U59" s="1">
        <v>-108883.14</v>
      </c>
      <c r="V59" s="1">
        <v>10278470.92</v>
      </c>
      <c r="W59" s="1">
        <v>10750911.449999999</v>
      </c>
      <c r="X59" s="1">
        <v>-113364.53</v>
      </c>
      <c r="Y59" s="1">
        <v>10637546.92</v>
      </c>
      <c r="Z59" t="s">
        <v>421</v>
      </c>
    </row>
    <row r="60" spans="1:26" x14ac:dyDescent="0.3">
      <c r="A60" t="s">
        <v>372</v>
      </c>
      <c r="B60" t="s">
        <v>355</v>
      </c>
      <c r="C60" t="s">
        <v>356</v>
      </c>
      <c r="D60" t="s">
        <v>59</v>
      </c>
      <c r="E60" t="s">
        <v>39</v>
      </c>
      <c r="F60" t="s">
        <v>54</v>
      </c>
      <c r="G60" t="s">
        <v>98</v>
      </c>
      <c r="H60" t="s">
        <v>42</v>
      </c>
      <c r="I60" t="s">
        <v>357</v>
      </c>
      <c r="J60" t="s">
        <v>358</v>
      </c>
      <c r="K60" t="s">
        <v>32</v>
      </c>
      <c r="L60" t="s">
        <v>32</v>
      </c>
      <c r="M60" t="s">
        <v>118</v>
      </c>
      <c r="N60" t="s">
        <v>119</v>
      </c>
      <c r="O60" t="s">
        <v>35</v>
      </c>
      <c r="P60" t="s">
        <v>36</v>
      </c>
      <c r="Q60" s="1">
        <v>181613.87</v>
      </c>
      <c r="R60" s="1">
        <v>-46755.28</v>
      </c>
      <c r="S60" s="1">
        <v>134858.59</v>
      </c>
      <c r="T60" s="1">
        <v>181613.87</v>
      </c>
      <c r="U60" s="1">
        <v>-51950.3</v>
      </c>
      <c r="V60" s="1">
        <v>129663.57</v>
      </c>
      <c r="W60" s="1">
        <v>181613.87</v>
      </c>
      <c r="X60" s="1">
        <v>-51950.3</v>
      </c>
      <c r="Y60" s="1">
        <v>129663.57</v>
      </c>
      <c r="Z60" t="s">
        <v>382</v>
      </c>
    </row>
    <row r="61" spans="1:26" x14ac:dyDescent="0.3">
      <c r="A61" t="s">
        <v>372</v>
      </c>
      <c r="B61" t="s">
        <v>359</v>
      </c>
      <c r="C61" t="s">
        <v>360</v>
      </c>
      <c r="D61" t="s">
        <v>59</v>
      </c>
      <c r="E61" t="s">
        <v>39</v>
      </c>
      <c r="F61" t="s">
        <v>54</v>
      </c>
      <c r="G61" t="s">
        <v>98</v>
      </c>
      <c r="H61" t="s">
        <v>42</v>
      </c>
      <c r="I61" t="s">
        <v>184</v>
      </c>
      <c r="J61" t="s">
        <v>185</v>
      </c>
      <c r="K61" t="s">
        <v>32</v>
      </c>
      <c r="L61" t="s">
        <v>32</v>
      </c>
      <c r="M61" t="s">
        <v>118</v>
      </c>
      <c r="N61" t="s">
        <v>119</v>
      </c>
      <c r="O61" t="s">
        <v>35</v>
      </c>
      <c r="P61" t="s">
        <v>36</v>
      </c>
      <c r="Q61" s="1">
        <v>101640.17</v>
      </c>
      <c r="R61" s="1">
        <v>324417.86</v>
      </c>
      <c r="S61" s="1">
        <v>426058.03</v>
      </c>
      <c r="T61" s="1">
        <v>101640.17</v>
      </c>
      <c r="U61" s="1">
        <v>336766.3</v>
      </c>
      <c r="V61" s="1">
        <v>438406.47</v>
      </c>
      <c r="W61" s="1">
        <v>101640.17</v>
      </c>
      <c r="X61" s="1">
        <v>336766.3</v>
      </c>
      <c r="Y61" s="1">
        <v>438406.47</v>
      </c>
      <c r="Z61" t="s">
        <v>382</v>
      </c>
    </row>
    <row r="62" spans="1:26" x14ac:dyDescent="0.3">
      <c r="A62" t="s">
        <v>372</v>
      </c>
      <c r="B62" t="s">
        <v>361</v>
      </c>
      <c r="C62" t="s">
        <v>362</v>
      </c>
      <c r="D62" t="s">
        <v>59</v>
      </c>
      <c r="E62" t="s">
        <v>39</v>
      </c>
      <c r="F62" t="s">
        <v>54</v>
      </c>
      <c r="G62" t="s">
        <v>98</v>
      </c>
      <c r="H62" t="s">
        <v>42</v>
      </c>
      <c r="I62" t="s">
        <v>184</v>
      </c>
      <c r="J62" t="s">
        <v>185</v>
      </c>
      <c r="K62" t="s">
        <v>32</v>
      </c>
      <c r="L62" t="s">
        <v>32</v>
      </c>
      <c r="M62" t="s">
        <v>118</v>
      </c>
      <c r="N62" t="s">
        <v>119</v>
      </c>
      <c r="O62" t="s">
        <v>35</v>
      </c>
      <c r="P62" t="s">
        <v>36</v>
      </c>
      <c r="Q62" s="1">
        <v>51185.1</v>
      </c>
      <c r="R62" s="1">
        <v>0</v>
      </c>
      <c r="S62" s="1">
        <v>51185.1</v>
      </c>
      <c r="T62" s="1">
        <v>51185.1</v>
      </c>
      <c r="U62" s="1">
        <v>16086.75</v>
      </c>
      <c r="V62" s="1">
        <v>67271.850000000006</v>
      </c>
      <c r="W62" s="1">
        <v>51185.1</v>
      </c>
      <c r="X62" s="1">
        <v>17874.169999999998</v>
      </c>
      <c r="Y62" s="1">
        <v>69059.27</v>
      </c>
      <c r="Z62" t="s">
        <v>382</v>
      </c>
    </row>
    <row r="63" spans="1:26" x14ac:dyDescent="0.3">
      <c r="A63" t="s">
        <v>372</v>
      </c>
      <c r="B63" t="s">
        <v>363</v>
      </c>
      <c r="C63" t="s">
        <v>364</v>
      </c>
      <c r="D63" t="s">
        <v>149</v>
      </c>
      <c r="E63" t="s">
        <v>39</v>
      </c>
      <c r="F63" t="s">
        <v>54</v>
      </c>
      <c r="G63" t="s">
        <v>98</v>
      </c>
      <c r="H63" t="s">
        <v>42</v>
      </c>
      <c r="I63" t="s">
        <v>206</v>
      </c>
      <c r="J63" t="s">
        <v>207</v>
      </c>
      <c r="K63" t="s">
        <v>32</v>
      </c>
      <c r="L63" t="s">
        <v>32</v>
      </c>
      <c r="M63" t="s">
        <v>365</v>
      </c>
      <c r="N63" t="s">
        <v>366</v>
      </c>
      <c r="O63" t="s">
        <v>35</v>
      </c>
      <c r="P63" t="s">
        <v>36</v>
      </c>
      <c r="Q63" s="1">
        <v>114512</v>
      </c>
      <c r="R63" s="1">
        <v>12988</v>
      </c>
      <c r="S63" s="1">
        <v>127500</v>
      </c>
      <c r="T63" s="1">
        <v>178705.5</v>
      </c>
      <c r="U63" s="1">
        <v>9294.5</v>
      </c>
      <c r="V63" s="1">
        <v>188000</v>
      </c>
      <c r="W63" s="1">
        <v>261700</v>
      </c>
      <c r="X63" s="1">
        <v>-41522.03</v>
      </c>
      <c r="Y63" s="1">
        <v>220177.97</v>
      </c>
      <c r="Z63" t="s">
        <v>636</v>
      </c>
    </row>
    <row r="64" spans="1:26" x14ac:dyDescent="0.3">
      <c r="A64" t="s">
        <v>372</v>
      </c>
      <c r="B64" t="s">
        <v>369</v>
      </c>
      <c r="C64" t="s">
        <v>370</v>
      </c>
      <c r="D64" t="s">
        <v>53</v>
      </c>
      <c r="E64" t="s">
        <v>39</v>
      </c>
      <c r="F64" t="s">
        <v>54</v>
      </c>
      <c r="G64" t="s">
        <v>55</v>
      </c>
      <c r="H64" t="s">
        <v>56</v>
      </c>
      <c r="I64" t="s">
        <v>165</v>
      </c>
      <c r="J64" t="s">
        <v>166</v>
      </c>
      <c r="K64" t="s">
        <v>32</v>
      </c>
      <c r="L64" t="s">
        <v>32</v>
      </c>
      <c r="M64" t="s">
        <v>243</v>
      </c>
      <c r="N64" t="s">
        <v>244</v>
      </c>
      <c r="O64" t="s">
        <v>35</v>
      </c>
      <c r="P64" t="s">
        <v>47</v>
      </c>
      <c r="Q64" s="1">
        <v>105373</v>
      </c>
      <c r="R64" s="1">
        <v>47477.5</v>
      </c>
      <c r="S64" s="1">
        <v>152850.5</v>
      </c>
      <c r="T64" s="1">
        <v>106283</v>
      </c>
      <c r="U64" s="1">
        <v>48512.71</v>
      </c>
      <c r="V64" s="1">
        <v>154795.71</v>
      </c>
      <c r="W64" s="1">
        <v>108070</v>
      </c>
      <c r="X64" s="1">
        <v>49821.62</v>
      </c>
      <c r="Y64" s="1">
        <v>157891.62</v>
      </c>
      <c r="Z64" t="s">
        <v>637</v>
      </c>
    </row>
    <row r="65" spans="1:26" x14ac:dyDescent="0.3">
      <c r="A65" t="s">
        <v>450</v>
      </c>
      <c r="B65" t="s">
        <v>436</v>
      </c>
      <c r="C65" t="s">
        <v>473</v>
      </c>
      <c r="D65" t="s">
        <v>25</v>
      </c>
      <c r="E65" t="s">
        <v>172</v>
      </c>
      <c r="F65" t="s">
        <v>329</v>
      </c>
      <c r="G65" t="s">
        <v>330</v>
      </c>
      <c r="H65" t="s">
        <v>464</v>
      </c>
      <c r="I65" t="s">
        <v>465</v>
      </c>
      <c r="J65" t="s">
        <v>466</v>
      </c>
      <c r="K65" t="s">
        <v>467</v>
      </c>
      <c r="L65" t="s">
        <v>468</v>
      </c>
      <c r="M65" t="s">
        <v>474</v>
      </c>
      <c r="N65" t="s">
        <v>475</v>
      </c>
      <c r="O65" t="s">
        <v>35</v>
      </c>
      <c r="P65" t="s">
        <v>36</v>
      </c>
      <c r="Q65" s="1">
        <v>40000</v>
      </c>
      <c r="R65" s="1">
        <v>14258</v>
      </c>
      <c r="S65" s="1">
        <v>54258</v>
      </c>
      <c r="T65" s="1">
        <v>40000</v>
      </c>
      <c r="U65" s="1">
        <v>14258</v>
      </c>
      <c r="V65" s="1">
        <v>54258</v>
      </c>
      <c r="W65" s="1">
        <v>40000</v>
      </c>
      <c r="X65" s="1">
        <v>14258</v>
      </c>
      <c r="Y65" s="1">
        <v>54258</v>
      </c>
      <c r="Z65" t="s">
        <v>638</v>
      </c>
    </row>
    <row r="66" spans="1:26" x14ac:dyDescent="0.3">
      <c r="A66" t="s">
        <v>450</v>
      </c>
      <c r="B66" t="s">
        <v>396</v>
      </c>
      <c r="C66" t="s">
        <v>639</v>
      </c>
      <c r="D66" t="s">
        <v>53</v>
      </c>
      <c r="E66" t="s">
        <v>39</v>
      </c>
      <c r="F66" t="s">
        <v>54</v>
      </c>
      <c r="G66" t="s">
        <v>98</v>
      </c>
      <c r="H66" t="s">
        <v>56</v>
      </c>
      <c r="I66" t="s">
        <v>128</v>
      </c>
      <c r="J66" t="s">
        <v>129</v>
      </c>
      <c r="K66" t="s">
        <v>130</v>
      </c>
      <c r="L66" t="s">
        <v>108</v>
      </c>
      <c r="M66" t="s">
        <v>140</v>
      </c>
      <c r="N66" t="s">
        <v>141</v>
      </c>
      <c r="O66" t="s">
        <v>35</v>
      </c>
      <c r="P66" t="s">
        <v>47</v>
      </c>
      <c r="Q66" s="1">
        <v>-518025.77</v>
      </c>
      <c r="R66" s="1">
        <v>-1818213.6</v>
      </c>
      <c r="S66" s="1">
        <v>-2336239.37</v>
      </c>
      <c r="T66" s="1">
        <v>-534092.75</v>
      </c>
      <c r="U66" s="1">
        <v>0</v>
      </c>
      <c r="V66" s="1">
        <v>-534092.75</v>
      </c>
      <c r="W66" s="1">
        <v>-548485.98</v>
      </c>
      <c r="X66" s="1">
        <v>0</v>
      </c>
      <c r="Y66" s="1">
        <v>-548485.98</v>
      </c>
      <c r="Z66" t="s">
        <v>373</v>
      </c>
    </row>
    <row r="67" spans="1:26" x14ac:dyDescent="0.3">
      <c r="A67" t="s">
        <v>450</v>
      </c>
      <c r="B67" t="s">
        <v>444</v>
      </c>
      <c r="C67" t="s">
        <v>478</v>
      </c>
      <c r="D67" t="s">
        <v>53</v>
      </c>
      <c r="E67" t="s">
        <v>39</v>
      </c>
      <c r="F67" t="s">
        <v>179</v>
      </c>
      <c r="G67" t="s">
        <v>218</v>
      </c>
      <c r="H67" t="s">
        <v>56</v>
      </c>
      <c r="I67" t="s">
        <v>99</v>
      </c>
      <c r="J67" t="s">
        <v>100</v>
      </c>
      <c r="K67" t="s">
        <v>32</v>
      </c>
      <c r="L67" t="s">
        <v>32</v>
      </c>
      <c r="M67" t="s">
        <v>479</v>
      </c>
      <c r="N67" t="s">
        <v>480</v>
      </c>
      <c r="O67" t="s">
        <v>35</v>
      </c>
      <c r="P67" t="s">
        <v>36</v>
      </c>
      <c r="Q67" s="1">
        <v>42000</v>
      </c>
      <c r="R67" s="1">
        <v>-42000</v>
      </c>
      <c r="S67" s="1">
        <v>0</v>
      </c>
      <c r="T67" s="1">
        <v>42000</v>
      </c>
      <c r="U67" s="1">
        <v>-42000</v>
      </c>
      <c r="V67" s="1">
        <v>0</v>
      </c>
      <c r="W67" s="1">
        <v>42000</v>
      </c>
      <c r="X67" s="1">
        <v>-42000</v>
      </c>
      <c r="Y67" s="1">
        <v>0</v>
      </c>
      <c r="Z67" t="s">
        <v>445</v>
      </c>
    </row>
    <row r="68" spans="1:26" x14ac:dyDescent="0.3">
      <c r="A68" t="s">
        <v>450</v>
      </c>
      <c r="B68" t="s">
        <v>407</v>
      </c>
      <c r="C68" t="s">
        <v>483</v>
      </c>
      <c r="D68" t="s">
        <v>25</v>
      </c>
      <c r="E68" t="s">
        <v>92</v>
      </c>
      <c r="F68" t="s">
        <v>113</v>
      </c>
      <c r="G68" t="s">
        <v>459</v>
      </c>
      <c r="H68" t="s">
        <v>269</v>
      </c>
      <c r="I68" t="s">
        <v>216</v>
      </c>
      <c r="J68" t="s">
        <v>217</v>
      </c>
      <c r="K68" t="s">
        <v>32</v>
      </c>
      <c r="L68" t="s">
        <v>32</v>
      </c>
      <c r="M68" t="s">
        <v>484</v>
      </c>
      <c r="N68" t="s">
        <v>485</v>
      </c>
      <c r="O68" t="s">
        <v>35</v>
      </c>
      <c r="P68" t="s">
        <v>47</v>
      </c>
      <c r="Q68" s="1">
        <v>22941.27</v>
      </c>
      <c r="R68" s="1">
        <v>3723.46</v>
      </c>
      <c r="S68" s="1">
        <v>26664.73</v>
      </c>
      <c r="T68" s="1">
        <v>23118.29</v>
      </c>
      <c r="U68" s="1">
        <v>0</v>
      </c>
      <c r="V68" s="1">
        <v>23118.29</v>
      </c>
      <c r="W68" s="1">
        <v>23349.47</v>
      </c>
      <c r="X68" s="1">
        <v>0</v>
      </c>
      <c r="Y68" s="1">
        <v>23349.47</v>
      </c>
      <c r="Z68" t="s">
        <v>640</v>
      </c>
    </row>
    <row r="69" spans="1:26" x14ac:dyDescent="0.3">
      <c r="A69" t="s">
        <v>450</v>
      </c>
      <c r="B69" t="s">
        <v>405</v>
      </c>
      <c r="C69" t="s">
        <v>489</v>
      </c>
      <c r="D69" t="s">
        <v>25</v>
      </c>
      <c r="E69" t="s">
        <v>92</v>
      </c>
      <c r="F69" t="s">
        <v>113</v>
      </c>
      <c r="G69" t="s">
        <v>459</v>
      </c>
      <c r="H69" t="s">
        <v>269</v>
      </c>
      <c r="I69" t="s">
        <v>216</v>
      </c>
      <c r="J69" t="s">
        <v>217</v>
      </c>
      <c r="K69" t="s">
        <v>32</v>
      </c>
      <c r="L69" t="s">
        <v>32</v>
      </c>
      <c r="M69" t="s">
        <v>490</v>
      </c>
      <c r="N69" t="s">
        <v>491</v>
      </c>
      <c r="O69" t="s">
        <v>35</v>
      </c>
      <c r="P69" t="s">
        <v>47</v>
      </c>
      <c r="Q69" s="1">
        <v>630335.01</v>
      </c>
      <c r="R69" s="1">
        <v>60000</v>
      </c>
      <c r="S69" s="1">
        <v>690335.01</v>
      </c>
      <c r="T69" s="1">
        <v>633328.79</v>
      </c>
      <c r="U69" s="1">
        <v>60000</v>
      </c>
      <c r="V69" s="1">
        <v>693328.79</v>
      </c>
      <c r="W69" s="1">
        <v>639162.07999999996</v>
      </c>
      <c r="X69" s="1">
        <v>60000</v>
      </c>
      <c r="Y69" s="1">
        <v>699162.08</v>
      </c>
      <c r="Z69" t="s">
        <v>641</v>
      </c>
    </row>
    <row r="70" spans="1:26" x14ac:dyDescent="0.3">
      <c r="A70" t="s">
        <v>450</v>
      </c>
      <c r="B70" t="s">
        <v>399</v>
      </c>
      <c r="C70" t="s">
        <v>492</v>
      </c>
      <c r="D70" t="s">
        <v>149</v>
      </c>
      <c r="E70" t="s">
        <v>39</v>
      </c>
      <c r="F70" t="s">
        <v>54</v>
      </c>
      <c r="G70" t="s">
        <v>55</v>
      </c>
      <c r="H70" t="s">
        <v>56</v>
      </c>
      <c r="I70" t="s">
        <v>206</v>
      </c>
      <c r="J70" t="s">
        <v>207</v>
      </c>
      <c r="K70" t="s">
        <v>32</v>
      </c>
      <c r="L70" t="s">
        <v>32</v>
      </c>
      <c r="M70" t="s">
        <v>190</v>
      </c>
      <c r="N70" t="s">
        <v>191</v>
      </c>
      <c r="O70" t="s">
        <v>35</v>
      </c>
      <c r="P70" t="s">
        <v>36</v>
      </c>
      <c r="Q70" s="1">
        <v>1033867</v>
      </c>
      <c r="R70" s="1">
        <v>-32867</v>
      </c>
      <c r="S70" s="1">
        <v>1001000</v>
      </c>
      <c r="T70" s="1">
        <v>1197491.5</v>
      </c>
      <c r="U70" s="1">
        <v>-68104</v>
      </c>
      <c r="V70" s="1">
        <v>1129387.5</v>
      </c>
      <c r="W70" s="1">
        <v>1386799.5</v>
      </c>
      <c r="X70" s="1">
        <v>-277406.19</v>
      </c>
      <c r="Y70" s="1">
        <v>1109393.31</v>
      </c>
      <c r="Z70" t="s">
        <v>636</v>
      </c>
    </row>
    <row r="71" spans="1:26" x14ac:dyDescent="0.3">
      <c r="A71" t="s">
        <v>450</v>
      </c>
      <c r="B71" t="s">
        <v>449</v>
      </c>
      <c r="C71" t="s">
        <v>469</v>
      </c>
      <c r="D71" t="s">
        <v>25</v>
      </c>
      <c r="E71" t="s">
        <v>39</v>
      </c>
      <c r="F71" t="s">
        <v>54</v>
      </c>
      <c r="G71" t="s">
        <v>98</v>
      </c>
      <c r="H71" t="s">
        <v>269</v>
      </c>
      <c r="I71" t="s">
        <v>216</v>
      </c>
      <c r="J71" t="s">
        <v>217</v>
      </c>
      <c r="K71" t="s">
        <v>32</v>
      </c>
      <c r="L71" t="s">
        <v>32</v>
      </c>
      <c r="M71" t="s">
        <v>471</v>
      </c>
      <c r="N71" t="s">
        <v>472</v>
      </c>
      <c r="O71" t="s">
        <v>52</v>
      </c>
      <c r="P71" t="s">
        <v>47</v>
      </c>
      <c r="Q71" s="1">
        <v>14000</v>
      </c>
      <c r="R71" s="1">
        <v>-14000</v>
      </c>
      <c r="S71" s="1">
        <v>0</v>
      </c>
      <c r="T71" s="1">
        <v>0</v>
      </c>
      <c r="U71" s="1">
        <v>14000</v>
      </c>
      <c r="V71" s="1">
        <v>14000</v>
      </c>
      <c r="W71" s="1">
        <v>0</v>
      </c>
      <c r="X71" s="1">
        <v>0</v>
      </c>
      <c r="Y71" s="1">
        <v>0</v>
      </c>
      <c r="Z71" t="s">
        <v>642</v>
      </c>
    </row>
    <row r="72" spans="1:26" x14ac:dyDescent="0.3">
      <c r="A72" t="s">
        <v>450</v>
      </c>
      <c r="B72" t="s">
        <v>448</v>
      </c>
      <c r="C72" t="s">
        <v>496</v>
      </c>
      <c r="D72" t="s">
        <v>53</v>
      </c>
      <c r="E72" t="s">
        <v>39</v>
      </c>
      <c r="F72" t="s">
        <v>54</v>
      </c>
      <c r="G72" t="s">
        <v>55</v>
      </c>
      <c r="H72" t="s">
        <v>56</v>
      </c>
      <c r="I72" t="s">
        <v>99</v>
      </c>
      <c r="J72" t="s">
        <v>100</v>
      </c>
      <c r="K72" t="s">
        <v>32</v>
      </c>
      <c r="L72" t="s">
        <v>32</v>
      </c>
      <c r="M72" t="s">
        <v>497</v>
      </c>
      <c r="N72" t="s">
        <v>496</v>
      </c>
      <c r="O72" t="s">
        <v>35</v>
      </c>
      <c r="P72" t="s">
        <v>36</v>
      </c>
      <c r="Q72" s="1">
        <v>399646.32</v>
      </c>
      <c r="R72" s="1">
        <v>-7218.42</v>
      </c>
      <c r="S72" s="1">
        <v>392427.9</v>
      </c>
      <c r="T72" s="1">
        <v>407635</v>
      </c>
      <c r="U72" s="1">
        <v>-407635</v>
      </c>
      <c r="V72" s="1">
        <v>0</v>
      </c>
      <c r="W72" s="1">
        <v>320403</v>
      </c>
      <c r="X72" s="1">
        <v>-320403</v>
      </c>
      <c r="Y72" s="1">
        <v>0</v>
      </c>
      <c r="Z72" t="s">
        <v>643</v>
      </c>
    </row>
    <row r="73" spans="1:26" x14ac:dyDescent="0.3">
      <c r="A73" t="s">
        <v>450</v>
      </c>
      <c r="B73" t="s">
        <v>417</v>
      </c>
      <c r="C73" t="s">
        <v>499</v>
      </c>
      <c r="D73" t="s">
        <v>53</v>
      </c>
      <c r="E73" t="s">
        <v>39</v>
      </c>
      <c r="F73" t="s">
        <v>54</v>
      </c>
      <c r="G73" t="s">
        <v>55</v>
      </c>
      <c r="H73" t="s">
        <v>56</v>
      </c>
      <c r="I73" t="s">
        <v>99</v>
      </c>
      <c r="J73" t="s">
        <v>100</v>
      </c>
      <c r="K73" t="s">
        <v>32</v>
      </c>
      <c r="L73" t="s">
        <v>32</v>
      </c>
      <c r="M73" t="s">
        <v>236</v>
      </c>
      <c r="N73" t="s">
        <v>237</v>
      </c>
      <c r="O73" t="s">
        <v>35</v>
      </c>
      <c r="P73" t="s">
        <v>36</v>
      </c>
      <c r="Q73" s="1">
        <v>343681</v>
      </c>
      <c r="R73" s="1">
        <v>-31470.63</v>
      </c>
      <c r="S73" s="1">
        <v>312210.37</v>
      </c>
      <c r="T73" s="1">
        <v>343681</v>
      </c>
      <c r="U73" s="1">
        <v>-25299.79</v>
      </c>
      <c r="V73" s="1">
        <v>318381.21000000002</v>
      </c>
      <c r="W73" s="1">
        <v>347117.81</v>
      </c>
      <c r="X73" s="1">
        <v>-22441.95</v>
      </c>
      <c r="Y73" s="1">
        <v>324675.86</v>
      </c>
      <c r="Z73" t="s">
        <v>644</v>
      </c>
    </row>
    <row r="74" spans="1:26" x14ac:dyDescent="0.3">
      <c r="A74" t="s">
        <v>450</v>
      </c>
      <c r="B74" t="s">
        <v>414</v>
      </c>
      <c r="C74" t="s">
        <v>500</v>
      </c>
      <c r="D74" t="s">
        <v>25</v>
      </c>
      <c r="E74" t="s">
        <v>39</v>
      </c>
      <c r="F74" t="s">
        <v>54</v>
      </c>
      <c r="G74" t="s">
        <v>55</v>
      </c>
      <c r="H74" t="s">
        <v>56</v>
      </c>
      <c r="I74" t="s">
        <v>202</v>
      </c>
      <c r="J74" t="s">
        <v>203</v>
      </c>
      <c r="K74" t="s">
        <v>32</v>
      </c>
      <c r="L74" t="s">
        <v>32</v>
      </c>
      <c r="M74" t="s">
        <v>501</v>
      </c>
      <c r="N74" t="s">
        <v>502</v>
      </c>
      <c r="O74" t="s">
        <v>35</v>
      </c>
      <c r="P74" t="s">
        <v>36</v>
      </c>
      <c r="Q74" s="1">
        <v>5945.75</v>
      </c>
      <c r="R74" s="1">
        <v>18647.53</v>
      </c>
      <c r="S74" s="1">
        <v>24593.279999999999</v>
      </c>
      <c r="T74" s="1">
        <v>3613.72</v>
      </c>
      <c r="U74" s="1">
        <v>20979.56</v>
      </c>
      <c r="V74" s="1">
        <v>24593.279999999999</v>
      </c>
      <c r="W74" s="1">
        <v>26517.26</v>
      </c>
      <c r="X74" s="1">
        <v>0</v>
      </c>
      <c r="Y74" s="1">
        <v>26517.26</v>
      </c>
      <c r="Z74" t="s">
        <v>645</v>
      </c>
    </row>
    <row r="75" spans="1:26" x14ac:dyDescent="0.3">
      <c r="A75" t="s">
        <v>450</v>
      </c>
      <c r="B75" t="s">
        <v>415</v>
      </c>
      <c r="C75" t="s">
        <v>500</v>
      </c>
      <c r="D75" t="s">
        <v>25</v>
      </c>
      <c r="E75" t="s">
        <v>39</v>
      </c>
      <c r="F75" t="s">
        <v>54</v>
      </c>
      <c r="G75" t="s">
        <v>55</v>
      </c>
      <c r="H75" t="s">
        <v>56</v>
      </c>
      <c r="I75" t="s">
        <v>216</v>
      </c>
      <c r="J75" t="s">
        <v>217</v>
      </c>
      <c r="K75" t="s">
        <v>32</v>
      </c>
      <c r="L75" t="s">
        <v>32</v>
      </c>
      <c r="M75" t="s">
        <v>501</v>
      </c>
      <c r="N75" t="s">
        <v>502</v>
      </c>
      <c r="O75" t="s">
        <v>35</v>
      </c>
      <c r="P75" t="s">
        <v>36</v>
      </c>
      <c r="Q75" s="1">
        <v>5033.3599999999997</v>
      </c>
      <c r="R75" s="1">
        <v>24929.919999999998</v>
      </c>
      <c r="S75" s="1">
        <v>29963.279999999999</v>
      </c>
      <c r="T75" s="1">
        <v>4736.01</v>
      </c>
      <c r="U75" s="1">
        <v>24900</v>
      </c>
      <c r="V75" s="1">
        <v>29636.01</v>
      </c>
      <c r="W75" s="1">
        <v>35470.81</v>
      </c>
      <c r="X75" s="1">
        <v>0</v>
      </c>
      <c r="Y75" s="1">
        <v>35470.81</v>
      </c>
      <c r="Z75" t="s">
        <v>645</v>
      </c>
    </row>
    <row r="76" spans="1:26" x14ac:dyDescent="0.3">
      <c r="A76" t="s">
        <v>450</v>
      </c>
      <c r="B76" t="s">
        <v>416</v>
      </c>
      <c r="C76" t="s">
        <v>500</v>
      </c>
      <c r="D76" t="s">
        <v>25</v>
      </c>
      <c r="E76" t="s">
        <v>39</v>
      </c>
      <c r="F76" t="s">
        <v>54</v>
      </c>
      <c r="G76" t="s">
        <v>55</v>
      </c>
      <c r="H76" t="s">
        <v>56</v>
      </c>
      <c r="I76" t="s">
        <v>451</v>
      </c>
      <c r="J76" t="s">
        <v>452</v>
      </c>
      <c r="K76" t="s">
        <v>32</v>
      </c>
      <c r="L76" t="s">
        <v>32</v>
      </c>
      <c r="M76" t="s">
        <v>501</v>
      </c>
      <c r="N76" t="s">
        <v>502</v>
      </c>
      <c r="O76" t="s">
        <v>35</v>
      </c>
      <c r="P76" t="s">
        <v>36</v>
      </c>
      <c r="Q76" s="1">
        <v>27057.48</v>
      </c>
      <c r="R76" s="1">
        <v>380008.28</v>
      </c>
      <c r="S76" s="1">
        <v>407065.76</v>
      </c>
      <c r="T76" s="1">
        <v>28922.880000000001</v>
      </c>
      <c r="U76" s="1">
        <v>190004.14</v>
      </c>
      <c r="V76" s="1">
        <v>218927.02</v>
      </c>
      <c r="W76" s="1">
        <v>240924.4</v>
      </c>
      <c r="X76" s="1">
        <v>0</v>
      </c>
      <c r="Y76" s="1">
        <v>240924.4</v>
      </c>
      <c r="Z76" t="s">
        <v>645</v>
      </c>
    </row>
    <row r="77" spans="1:26" x14ac:dyDescent="0.3">
      <c r="A77" t="s">
        <v>450</v>
      </c>
      <c r="B77" t="s">
        <v>434</v>
      </c>
      <c r="C77" t="s">
        <v>503</v>
      </c>
      <c r="D77" t="s">
        <v>25</v>
      </c>
      <c r="E77" t="s">
        <v>172</v>
      </c>
      <c r="F77" t="s">
        <v>329</v>
      </c>
      <c r="G77" t="s">
        <v>330</v>
      </c>
      <c r="H77" t="s">
        <v>456</v>
      </c>
      <c r="I77" t="s">
        <v>457</v>
      </c>
      <c r="J77" t="s">
        <v>458</v>
      </c>
      <c r="K77" t="s">
        <v>32</v>
      </c>
      <c r="L77" t="s">
        <v>32</v>
      </c>
      <c r="M77" t="s">
        <v>245</v>
      </c>
      <c r="N77" t="s">
        <v>246</v>
      </c>
      <c r="O77" t="s">
        <v>35</v>
      </c>
      <c r="P77" t="s">
        <v>36</v>
      </c>
      <c r="Q77" s="1">
        <v>76554.34</v>
      </c>
      <c r="R77" s="1">
        <v>-32337.55</v>
      </c>
      <c r="S77" s="1">
        <v>44216.79</v>
      </c>
      <c r="T77" s="1">
        <v>87864.68</v>
      </c>
      <c r="U77" s="1">
        <v>568.91999999999996</v>
      </c>
      <c r="V77" s="1">
        <v>88433.600000000006</v>
      </c>
      <c r="W77" s="1">
        <v>88305.58</v>
      </c>
      <c r="X77" s="1">
        <v>128.02000000000001</v>
      </c>
      <c r="Y77" s="1">
        <v>88433.600000000006</v>
      </c>
      <c r="Z77" t="s">
        <v>646</v>
      </c>
    </row>
    <row r="78" spans="1:26" x14ac:dyDescent="0.3">
      <c r="A78" t="s">
        <v>450</v>
      </c>
      <c r="B78" t="s">
        <v>437</v>
      </c>
      <c r="C78" t="s">
        <v>504</v>
      </c>
      <c r="D78" t="s">
        <v>25</v>
      </c>
      <c r="E78" t="s">
        <v>172</v>
      </c>
      <c r="F78" t="s">
        <v>329</v>
      </c>
      <c r="G78" t="s">
        <v>330</v>
      </c>
      <c r="H78" t="s">
        <v>456</v>
      </c>
      <c r="I78" t="s">
        <v>457</v>
      </c>
      <c r="J78" t="s">
        <v>458</v>
      </c>
      <c r="K78" t="s">
        <v>32</v>
      </c>
      <c r="L78" t="s">
        <v>32</v>
      </c>
      <c r="M78" t="s">
        <v>474</v>
      </c>
      <c r="N78" t="s">
        <v>475</v>
      </c>
      <c r="O78" t="s">
        <v>35</v>
      </c>
      <c r="P78" t="s">
        <v>36</v>
      </c>
      <c r="Q78" s="1">
        <v>41223</v>
      </c>
      <c r="R78" s="1">
        <v>19832.09</v>
      </c>
      <c r="S78" s="1">
        <v>61055.09</v>
      </c>
      <c r="T78" s="1">
        <v>41223</v>
      </c>
      <c r="U78" s="1">
        <v>22542.2</v>
      </c>
      <c r="V78" s="1">
        <v>63765.2</v>
      </c>
      <c r="W78" s="1">
        <v>42035.23</v>
      </c>
      <c r="X78" s="1">
        <v>21729.97</v>
      </c>
      <c r="Y78" s="1">
        <v>63765.2</v>
      </c>
      <c r="Z78" t="s">
        <v>647</v>
      </c>
    </row>
    <row r="79" spans="1:26" x14ac:dyDescent="0.3">
      <c r="A79" t="s">
        <v>450</v>
      </c>
      <c r="B79" t="s">
        <v>446</v>
      </c>
      <c r="C79" t="s">
        <v>505</v>
      </c>
      <c r="D79" t="s">
        <v>149</v>
      </c>
      <c r="E79" t="s">
        <v>39</v>
      </c>
      <c r="F79" t="s">
        <v>54</v>
      </c>
      <c r="G79" t="s">
        <v>98</v>
      </c>
      <c r="H79" t="s">
        <v>42</v>
      </c>
      <c r="I79" t="s">
        <v>150</v>
      </c>
      <c r="J79" t="s">
        <v>151</v>
      </c>
      <c r="K79" t="s">
        <v>32</v>
      </c>
      <c r="L79" t="s">
        <v>32</v>
      </c>
      <c r="M79" t="s">
        <v>506</v>
      </c>
      <c r="N79" t="s">
        <v>507</v>
      </c>
      <c r="O79" t="s">
        <v>52</v>
      </c>
      <c r="P79" t="s">
        <v>36</v>
      </c>
      <c r="Q79" s="1">
        <v>1883135.59</v>
      </c>
      <c r="R79" s="1">
        <v>-1707781.99</v>
      </c>
      <c r="S79" s="1">
        <v>175353.60000000001</v>
      </c>
      <c r="T79" s="1">
        <v>1858135.59</v>
      </c>
      <c r="U79" s="1">
        <v>-150353.60000000001</v>
      </c>
      <c r="V79" s="1">
        <v>1707781.99</v>
      </c>
      <c r="W79" s="1">
        <v>0</v>
      </c>
      <c r="X79" s="1">
        <v>1858135.59</v>
      </c>
      <c r="Y79" s="1">
        <v>1858135.59</v>
      </c>
      <c r="Z79" t="s">
        <v>648</v>
      </c>
    </row>
    <row r="80" spans="1:26" x14ac:dyDescent="0.3">
      <c r="A80" t="s">
        <v>450</v>
      </c>
      <c r="B80" t="s">
        <v>420</v>
      </c>
      <c r="C80" t="s">
        <v>508</v>
      </c>
      <c r="D80" t="s">
        <v>149</v>
      </c>
      <c r="E80" t="s">
        <v>39</v>
      </c>
      <c r="F80" t="s">
        <v>54</v>
      </c>
      <c r="G80" t="s">
        <v>98</v>
      </c>
      <c r="H80" t="s">
        <v>42</v>
      </c>
      <c r="I80" t="s">
        <v>206</v>
      </c>
      <c r="J80" t="s">
        <v>207</v>
      </c>
      <c r="K80" t="s">
        <v>32</v>
      </c>
      <c r="L80" t="s">
        <v>32</v>
      </c>
      <c r="M80" t="s">
        <v>227</v>
      </c>
      <c r="N80" t="s">
        <v>228</v>
      </c>
      <c r="O80" t="s">
        <v>35</v>
      </c>
      <c r="P80" t="s">
        <v>36</v>
      </c>
      <c r="Q80" s="1">
        <v>872703.55</v>
      </c>
      <c r="R80" s="1">
        <v>-9108.67</v>
      </c>
      <c r="S80" s="1">
        <v>863594.88</v>
      </c>
      <c r="T80" s="1">
        <v>903248.18</v>
      </c>
      <c r="U80" s="1">
        <v>-9468.1</v>
      </c>
      <c r="V80" s="1">
        <v>893780.08</v>
      </c>
      <c r="W80" s="1">
        <v>934861.87</v>
      </c>
      <c r="X80" s="1">
        <v>-9857.7900000000009</v>
      </c>
      <c r="Y80" s="1">
        <v>925004.08</v>
      </c>
      <c r="Z80" t="s">
        <v>421</v>
      </c>
    </row>
    <row r="81" spans="1:26" x14ac:dyDescent="0.3">
      <c r="A81" t="s">
        <v>450</v>
      </c>
      <c r="B81" t="s">
        <v>403</v>
      </c>
      <c r="C81" t="s">
        <v>509</v>
      </c>
      <c r="D81" t="s">
        <v>149</v>
      </c>
      <c r="E81" t="s">
        <v>39</v>
      </c>
      <c r="F81" t="s">
        <v>54</v>
      </c>
      <c r="G81" t="s">
        <v>98</v>
      </c>
      <c r="H81" t="s">
        <v>42</v>
      </c>
      <c r="I81" t="s">
        <v>181</v>
      </c>
      <c r="J81" t="s">
        <v>182</v>
      </c>
      <c r="K81" t="s">
        <v>32</v>
      </c>
      <c r="L81" t="s">
        <v>32</v>
      </c>
      <c r="M81" t="s">
        <v>367</v>
      </c>
      <c r="N81" t="s">
        <v>368</v>
      </c>
      <c r="O81" t="s">
        <v>35</v>
      </c>
      <c r="P81" t="s">
        <v>47</v>
      </c>
      <c r="Q81" s="1">
        <v>18197.04</v>
      </c>
      <c r="R81" s="1">
        <v>51000</v>
      </c>
      <c r="S81" s="1">
        <v>69197.039999999994</v>
      </c>
      <c r="T81" s="1">
        <v>14636</v>
      </c>
      <c r="U81" s="1">
        <v>0</v>
      </c>
      <c r="V81" s="1">
        <v>14636</v>
      </c>
      <c r="W81" s="1">
        <v>14800</v>
      </c>
      <c r="X81" s="1">
        <v>0</v>
      </c>
      <c r="Y81" s="1">
        <v>14800</v>
      </c>
      <c r="Z81" t="s">
        <v>649</v>
      </c>
    </row>
    <row r="82" spans="1:26" x14ac:dyDescent="0.3">
      <c r="A82" t="s">
        <v>450</v>
      </c>
      <c r="B82" t="s">
        <v>412</v>
      </c>
      <c r="C82" t="s">
        <v>510</v>
      </c>
      <c r="D82" t="s">
        <v>25</v>
      </c>
      <c r="E82" t="s">
        <v>92</v>
      </c>
      <c r="F82" t="s">
        <v>113</v>
      </c>
      <c r="G82" t="s">
        <v>459</v>
      </c>
      <c r="H82" t="s">
        <v>269</v>
      </c>
      <c r="I82" t="s">
        <v>216</v>
      </c>
      <c r="J82" t="s">
        <v>217</v>
      </c>
      <c r="K82" t="s">
        <v>32</v>
      </c>
      <c r="L82" t="s">
        <v>32</v>
      </c>
      <c r="M82" t="s">
        <v>511</v>
      </c>
      <c r="N82" t="s">
        <v>512</v>
      </c>
      <c r="O82" t="s">
        <v>35</v>
      </c>
      <c r="P82" t="s">
        <v>36</v>
      </c>
      <c r="Q82" s="1">
        <v>7069</v>
      </c>
      <c r="R82" s="1">
        <v>5000</v>
      </c>
      <c r="S82" s="1">
        <v>12069</v>
      </c>
      <c r="T82" s="1">
        <v>7211</v>
      </c>
      <c r="U82" s="1">
        <v>5000</v>
      </c>
      <c r="V82" s="1">
        <v>12211</v>
      </c>
      <c r="W82" s="1">
        <v>7283.11</v>
      </c>
      <c r="X82" s="1">
        <v>5000</v>
      </c>
      <c r="Y82" s="1">
        <v>12283.11</v>
      </c>
      <c r="Z82" t="s">
        <v>650</v>
      </c>
    </row>
    <row r="83" spans="1:26" x14ac:dyDescent="0.3">
      <c r="A83" t="s">
        <v>450</v>
      </c>
      <c r="B83" t="s">
        <v>413</v>
      </c>
      <c r="C83" t="s">
        <v>513</v>
      </c>
      <c r="D83" t="s">
        <v>25</v>
      </c>
      <c r="E83" t="s">
        <v>92</v>
      </c>
      <c r="F83" t="s">
        <v>113</v>
      </c>
      <c r="G83" t="s">
        <v>459</v>
      </c>
      <c r="H83" t="s">
        <v>269</v>
      </c>
      <c r="I83" t="s">
        <v>216</v>
      </c>
      <c r="J83" t="s">
        <v>217</v>
      </c>
      <c r="K83" t="s">
        <v>32</v>
      </c>
      <c r="L83" t="s">
        <v>32</v>
      </c>
      <c r="M83" t="s">
        <v>514</v>
      </c>
      <c r="N83" t="s">
        <v>515</v>
      </c>
      <c r="O83" t="s">
        <v>35</v>
      </c>
      <c r="P83" t="s">
        <v>36</v>
      </c>
      <c r="Q83" s="1">
        <v>153698.22</v>
      </c>
      <c r="R83" s="1">
        <v>1301</v>
      </c>
      <c r="S83" s="1">
        <v>154999.22</v>
      </c>
      <c r="T83" s="1">
        <v>8000</v>
      </c>
      <c r="U83" s="1">
        <v>7000</v>
      </c>
      <c r="V83" s="1">
        <v>15000</v>
      </c>
      <c r="W83" s="1">
        <v>8080</v>
      </c>
      <c r="X83" s="1">
        <v>7000</v>
      </c>
      <c r="Y83" s="1">
        <v>15080</v>
      </c>
      <c r="Z83" t="s">
        <v>651</v>
      </c>
    </row>
    <row r="84" spans="1:26" x14ac:dyDescent="0.3">
      <c r="A84" t="s">
        <v>450</v>
      </c>
      <c r="B84" t="s">
        <v>411</v>
      </c>
      <c r="C84" t="s">
        <v>516</v>
      </c>
      <c r="D84" t="s">
        <v>25</v>
      </c>
      <c r="E84" t="s">
        <v>92</v>
      </c>
      <c r="F84" t="s">
        <v>113</v>
      </c>
      <c r="G84" t="s">
        <v>459</v>
      </c>
      <c r="H84" t="s">
        <v>269</v>
      </c>
      <c r="I84" t="s">
        <v>216</v>
      </c>
      <c r="J84" t="s">
        <v>217</v>
      </c>
      <c r="K84" t="s">
        <v>32</v>
      </c>
      <c r="L84" t="s">
        <v>32</v>
      </c>
      <c r="M84" t="s">
        <v>517</v>
      </c>
      <c r="N84" t="s">
        <v>518</v>
      </c>
      <c r="O84" t="s">
        <v>35</v>
      </c>
      <c r="P84" t="s">
        <v>36</v>
      </c>
      <c r="Q84" s="1">
        <v>25751</v>
      </c>
      <c r="R84" s="1">
        <v>-10000</v>
      </c>
      <c r="S84" s="1">
        <v>15751</v>
      </c>
      <c r="T84" s="1">
        <v>26266</v>
      </c>
      <c r="U84" s="1">
        <v>-10000</v>
      </c>
      <c r="V84" s="1">
        <v>16266</v>
      </c>
      <c r="W84" s="1">
        <v>26528.66</v>
      </c>
      <c r="X84" s="1">
        <v>-10000</v>
      </c>
      <c r="Y84" s="1">
        <v>16528.66</v>
      </c>
      <c r="Z84" t="s">
        <v>652</v>
      </c>
    </row>
    <row r="85" spans="1:26" x14ac:dyDescent="0.3">
      <c r="A85" t="s">
        <v>450</v>
      </c>
      <c r="B85" t="s">
        <v>418</v>
      </c>
      <c r="C85" t="s">
        <v>519</v>
      </c>
      <c r="D85" t="s">
        <v>25</v>
      </c>
      <c r="E85" t="s">
        <v>92</v>
      </c>
      <c r="F85" t="s">
        <v>113</v>
      </c>
      <c r="G85" t="s">
        <v>459</v>
      </c>
      <c r="H85" t="s">
        <v>269</v>
      </c>
      <c r="I85" t="s">
        <v>216</v>
      </c>
      <c r="J85" t="s">
        <v>217</v>
      </c>
      <c r="K85" t="s">
        <v>32</v>
      </c>
      <c r="L85" t="s">
        <v>32</v>
      </c>
      <c r="M85" t="s">
        <v>520</v>
      </c>
      <c r="N85" t="s">
        <v>521</v>
      </c>
      <c r="O85" t="s">
        <v>35</v>
      </c>
      <c r="P85" t="s">
        <v>36</v>
      </c>
      <c r="Q85" s="1">
        <v>95795</v>
      </c>
      <c r="R85" s="1">
        <v>85000</v>
      </c>
      <c r="S85" s="1">
        <v>180795</v>
      </c>
      <c r="T85" s="1">
        <v>96000</v>
      </c>
      <c r="U85" s="1">
        <v>25000</v>
      </c>
      <c r="V85" s="1">
        <v>121000</v>
      </c>
      <c r="W85" s="1">
        <v>96960</v>
      </c>
      <c r="X85" s="1">
        <v>25000</v>
      </c>
      <c r="Y85" s="1">
        <v>121960</v>
      </c>
      <c r="Z85" t="s">
        <v>419</v>
      </c>
    </row>
    <row r="86" spans="1:26" x14ac:dyDescent="0.3">
      <c r="A86" t="s">
        <v>450</v>
      </c>
      <c r="B86" t="s">
        <v>430</v>
      </c>
      <c r="C86" t="s">
        <v>523</v>
      </c>
      <c r="D86" t="s">
        <v>25</v>
      </c>
      <c r="E86" t="s">
        <v>26</v>
      </c>
      <c r="F86" t="s">
        <v>180</v>
      </c>
      <c r="G86" t="s">
        <v>493</v>
      </c>
      <c r="H86" t="s">
        <v>269</v>
      </c>
      <c r="I86" t="s">
        <v>494</v>
      </c>
      <c r="J86" t="s">
        <v>495</v>
      </c>
      <c r="K86" t="s">
        <v>32</v>
      </c>
      <c r="L86" t="s">
        <v>32</v>
      </c>
      <c r="M86" t="s">
        <v>524</v>
      </c>
      <c r="N86" t="s">
        <v>525</v>
      </c>
      <c r="O86" t="s">
        <v>35</v>
      </c>
      <c r="P86" t="s">
        <v>36</v>
      </c>
      <c r="Q86" s="1">
        <v>58958</v>
      </c>
      <c r="R86" s="1">
        <v>-41084.639999999999</v>
      </c>
      <c r="S86" s="1">
        <v>17873.36</v>
      </c>
      <c r="T86" s="1">
        <v>58958</v>
      </c>
      <c r="U86" s="1">
        <v>-58958</v>
      </c>
      <c r="V86" s="1">
        <v>0</v>
      </c>
      <c r="W86" s="1">
        <v>59547.58</v>
      </c>
      <c r="X86" s="1">
        <v>-59547.58</v>
      </c>
      <c r="Y86" s="1">
        <v>0</v>
      </c>
      <c r="Z86" t="s">
        <v>653</v>
      </c>
    </row>
    <row r="87" spans="1:26" x14ac:dyDescent="0.3">
      <c r="A87" t="s">
        <v>450</v>
      </c>
      <c r="B87" t="s">
        <v>427</v>
      </c>
      <c r="C87" t="s">
        <v>526</v>
      </c>
      <c r="D87" t="s">
        <v>25</v>
      </c>
      <c r="E87" t="s">
        <v>92</v>
      </c>
      <c r="F87" t="s">
        <v>113</v>
      </c>
      <c r="G87" t="s">
        <v>459</v>
      </c>
      <c r="H87" t="s">
        <v>269</v>
      </c>
      <c r="I87" t="s">
        <v>216</v>
      </c>
      <c r="J87" t="s">
        <v>217</v>
      </c>
      <c r="K87" t="s">
        <v>32</v>
      </c>
      <c r="L87" t="s">
        <v>32</v>
      </c>
      <c r="M87" t="s">
        <v>527</v>
      </c>
      <c r="N87" t="s">
        <v>486</v>
      </c>
      <c r="O87" t="s">
        <v>35</v>
      </c>
      <c r="P87" t="s">
        <v>36</v>
      </c>
      <c r="Q87" s="1">
        <v>761925.01</v>
      </c>
      <c r="R87" s="1">
        <v>178000</v>
      </c>
      <c r="S87" s="1">
        <v>939925.01</v>
      </c>
      <c r="T87" s="1">
        <v>765328.79</v>
      </c>
      <c r="U87" s="1">
        <v>178000</v>
      </c>
      <c r="V87" s="1">
        <v>943328.79</v>
      </c>
      <c r="W87" s="1">
        <v>772482.08</v>
      </c>
      <c r="X87" s="1">
        <v>180000</v>
      </c>
      <c r="Y87" s="1">
        <v>952482.08</v>
      </c>
      <c r="Z87" t="s">
        <v>654</v>
      </c>
    </row>
    <row r="88" spans="1:26" x14ac:dyDescent="0.3">
      <c r="A88" t="s">
        <v>450</v>
      </c>
      <c r="B88" t="s">
        <v>422</v>
      </c>
      <c r="C88" t="s">
        <v>528</v>
      </c>
      <c r="D88" t="s">
        <v>25</v>
      </c>
      <c r="E88" t="s">
        <v>92</v>
      </c>
      <c r="F88" t="s">
        <v>113</v>
      </c>
      <c r="G88" t="s">
        <v>459</v>
      </c>
      <c r="H88" t="s">
        <v>269</v>
      </c>
      <c r="I88" t="s">
        <v>216</v>
      </c>
      <c r="J88" t="s">
        <v>217</v>
      </c>
      <c r="K88" t="s">
        <v>32</v>
      </c>
      <c r="L88" t="s">
        <v>32</v>
      </c>
      <c r="M88" t="s">
        <v>529</v>
      </c>
      <c r="N88" t="s">
        <v>530</v>
      </c>
      <c r="O88" t="s">
        <v>35</v>
      </c>
      <c r="P88" t="s">
        <v>36</v>
      </c>
      <c r="Q88" s="1">
        <v>57254</v>
      </c>
      <c r="R88" s="1">
        <v>9744</v>
      </c>
      <c r="S88" s="1">
        <v>66998</v>
      </c>
      <c r="T88" s="1">
        <v>57254</v>
      </c>
      <c r="U88" s="1">
        <v>10413.98</v>
      </c>
      <c r="V88" s="1">
        <v>67667.98</v>
      </c>
      <c r="W88" s="1">
        <v>57826.54</v>
      </c>
      <c r="X88" s="1">
        <v>10518.12</v>
      </c>
      <c r="Y88" s="1">
        <v>68344.66</v>
      </c>
      <c r="Z88" t="s">
        <v>655</v>
      </c>
    </row>
    <row r="89" spans="1:26" x14ac:dyDescent="0.3">
      <c r="A89" t="s">
        <v>450</v>
      </c>
      <c r="B89" t="s">
        <v>431</v>
      </c>
      <c r="C89" t="s">
        <v>531</v>
      </c>
      <c r="D89" t="s">
        <v>25</v>
      </c>
      <c r="E89" t="s">
        <v>92</v>
      </c>
      <c r="F89" t="s">
        <v>113</v>
      </c>
      <c r="G89" t="s">
        <v>459</v>
      </c>
      <c r="H89" t="s">
        <v>269</v>
      </c>
      <c r="I89" t="s">
        <v>216</v>
      </c>
      <c r="J89" t="s">
        <v>217</v>
      </c>
      <c r="K89" t="s">
        <v>32</v>
      </c>
      <c r="L89" t="s">
        <v>32</v>
      </c>
      <c r="M89" t="s">
        <v>532</v>
      </c>
      <c r="N89" t="s">
        <v>522</v>
      </c>
      <c r="O89" t="s">
        <v>35</v>
      </c>
      <c r="P89" t="s">
        <v>36</v>
      </c>
      <c r="Q89" s="1">
        <v>0</v>
      </c>
      <c r="R89" s="1">
        <v>9755</v>
      </c>
      <c r="S89" s="1">
        <v>9755</v>
      </c>
      <c r="T89" s="1">
        <v>0</v>
      </c>
      <c r="U89" s="1">
        <v>9950.08</v>
      </c>
      <c r="V89" s="1">
        <v>9950.08</v>
      </c>
      <c r="W89" s="1">
        <v>0</v>
      </c>
      <c r="X89" s="1">
        <v>10147.11</v>
      </c>
      <c r="Y89" s="1">
        <v>10147.11</v>
      </c>
      <c r="Z89" t="s">
        <v>656</v>
      </c>
    </row>
    <row r="90" spans="1:26" x14ac:dyDescent="0.3">
      <c r="A90" t="s">
        <v>450</v>
      </c>
      <c r="B90" t="s">
        <v>429</v>
      </c>
      <c r="C90" t="s">
        <v>533</v>
      </c>
      <c r="D90" t="s">
        <v>25</v>
      </c>
      <c r="E90" t="s">
        <v>92</v>
      </c>
      <c r="F90" t="s">
        <v>113</v>
      </c>
      <c r="G90" t="s">
        <v>459</v>
      </c>
      <c r="H90" t="s">
        <v>269</v>
      </c>
      <c r="I90" t="s">
        <v>216</v>
      </c>
      <c r="J90" t="s">
        <v>217</v>
      </c>
      <c r="K90" t="s">
        <v>32</v>
      </c>
      <c r="L90" t="s">
        <v>32</v>
      </c>
      <c r="M90" t="s">
        <v>534</v>
      </c>
      <c r="N90" t="s">
        <v>535</v>
      </c>
      <c r="O90" t="s">
        <v>35</v>
      </c>
      <c r="P90" t="s">
        <v>36</v>
      </c>
      <c r="Q90" s="1">
        <v>3595</v>
      </c>
      <c r="R90" s="1">
        <v>3530</v>
      </c>
      <c r="S90" s="1">
        <v>7125</v>
      </c>
      <c r="T90" s="1">
        <v>3595</v>
      </c>
      <c r="U90" s="1">
        <v>3530</v>
      </c>
      <c r="V90" s="1">
        <v>7125</v>
      </c>
      <c r="W90" s="1">
        <v>3623.95</v>
      </c>
      <c r="X90" s="1">
        <v>3530</v>
      </c>
      <c r="Y90" s="1">
        <v>7153.95</v>
      </c>
      <c r="Z90" t="s">
        <v>657</v>
      </c>
    </row>
    <row r="91" spans="1:26" x14ac:dyDescent="0.3">
      <c r="A91" t="s">
        <v>450</v>
      </c>
      <c r="B91" t="s">
        <v>423</v>
      </c>
      <c r="C91" t="s">
        <v>487</v>
      </c>
      <c r="D91" t="s">
        <v>25</v>
      </c>
      <c r="E91" t="s">
        <v>92</v>
      </c>
      <c r="F91" t="s">
        <v>113</v>
      </c>
      <c r="G91" t="s">
        <v>459</v>
      </c>
      <c r="H91" t="s">
        <v>269</v>
      </c>
      <c r="I91" t="s">
        <v>216</v>
      </c>
      <c r="J91" t="s">
        <v>217</v>
      </c>
      <c r="K91" t="s">
        <v>32</v>
      </c>
      <c r="L91" t="s">
        <v>32</v>
      </c>
      <c r="M91" t="s">
        <v>536</v>
      </c>
      <c r="N91" t="s">
        <v>537</v>
      </c>
      <c r="O91" t="s">
        <v>35</v>
      </c>
      <c r="P91" t="s">
        <v>36</v>
      </c>
      <c r="Q91" s="1">
        <v>0</v>
      </c>
      <c r="R91" s="1">
        <v>31760.9</v>
      </c>
      <c r="S91" s="1">
        <v>31760.9</v>
      </c>
      <c r="T91" s="1">
        <v>0</v>
      </c>
      <c r="U91" s="1">
        <v>32396.12</v>
      </c>
      <c r="V91" s="1">
        <v>32396.12</v>
      </c>
      <c r="W91" s="1">
        <v>0</v>
      </c>
      <c r="X91" s="1">
        <v>33044.04</v>
      </c>
      <c r="Y91" s="1">
        <v>33044.04</v>
      </c>
      <c r="Z91" t="s">
        <v>658</v>
      </c>
    </row>
    <row r="92" spans="1:26" x14ac:dyDescent="0.3">
      <c r="A92" t="s">
        <v>450</v>
      </c>
      <c r="B92" t="s">
        <v>424</v>
      </c>
      <c r="C92" t="s">
        <v>538</v>
      </c>
      <c r="D92" t="s">
        <v>25</v>
      </c>
      <c r="E92" t="s">
        <v>92</v>
      </c>
      <c r="F92" t="s">
        <v>113</v>
      </c>
      <c r="G92" t="s">
        <v>459</v>
      </c>
      <c r="H92" t="s">
        <v>269</v>
      </c>
      <c r="I92" t="s">
        <v>216</v>
      </c>
      <c r="J92" t="s">
        <v>217</v>
      </c>
      <c r="K92" t="s">
        <v>32</v>
      </c>
      <c r="L92" t="s">
        <v>32</v>
      </c>
      <c r="M92" t="s">
        <v>539</v>
      </c>
      <c r="N92" t="s">
        <v>540</v>
      </c>
      <c r="O92" t="s">
        <v>35</v>
      </c>
      <c r="P92" t="s">
        <v>36</v>
      </c>
      <c r="Q92" s="1">
        <v>841670.67</v>
      </c>
      <c r="R92" s="1">
        <v>86086.81</v>
      </c>
      <c r="S92" s="1">
        <v>927757.48</v>
      </c>
      <c r="T92" s="1">
        <v>842186.28</v>
      </c>
      <c r="U92" s="1">
        <v>565964.80000000005</v>
      </c>
      <c r="V92" s="1">
        <v>1408151.08</v>
      </c>
      <c r="W92" s="1">
        <v>849948.14</v>
      </c>
      <c r="X92" s="1">
        <v>517470.06</v>
      </c>
      <c r="Y92" s="1">
        <v>1367418.2</v>
      </c>
      <c r="Z92" t="s">
        <v>659</v>
      </c>
    </row>
    <row r="93" spans="1:26" x14ac:dyDescent="0.3">
      <c r="A93" t="s">
        <v>450</v>
      </c>
      <c r="B93" t="s">
        <v>425</v>
      </c>
      <c r="C93" t="s">
        <v>541</v>
      </c>
      <c r="D93" t="s">
        <v>25</v>
      </c>
      <c r="E93" t="s">
        <v>92</v>
      </c>
      <c r="F93" t="s">
        <v>113</v>
      </c>
      <c r="G93" t="s">
        <v>459</v>
      </c>
      <c r="H93" t="s">
        <v>269</v>
      </c>
      <c r="I93" t="s">
        <v>216</v>
      </c>
      <c r="J93" t="s">
        <v>217</v>
      </c>
      <c r="K93" t="s">
        <v>32</v>
      </c>
      <c r="L93" t="s">
        <v>32</v>
      </c>
      <c r="M93" t="s">
        <v>542</v>
      </c>
      <c r="N93" t="s">
        <v>660</v>
      </c>
      <c r="O93" t="s">
        <v>35</v>
      </c>
      <c r="P93" t="s">
        <v>36</v>
      </c>
      <c r="Q93" s="1">
        <v>575064.27</v>
      </c>
      <c r="R93" s="1">
        <v>138052.21</v>
      </c>
      <c r="S93" s="1">
        <v>713116.48</v>
      </c>
      <c r="T93" s="1">
        <v>579363.93999999994</v>
      </c>
      <c r="U93" s="1">
        <v>337136.06</v>
      </c>
      <c r="V93" s="1">
        <v>916500</v>
      </c>
      <c r="W93" s="1">
        <v>584157.57999999996</v>
      </c>
      <c r="X93" s="1">
        <v>344072.42</v>
      </c>
      <c r="Y93" s="1">
        <v>928230</v>
      </c>
      <c r="Z93" t="s">
        <v>661</v>
      </c>
    </row>
    <row r="94" spans="1:26" x14ac:dyDescent="0.3">
      <c r="A94" t="s">
        <v>450</v>
      </c>
      <c r="B94" t="s">
        <v>428</v>
      </c>
      <c r="C94" t="s">
        <v>543</v>
      </c>
      <c r="D94" t="s">
        <v>25</v>
      </c>
      <c r="E94" t="s">
        <v>92</v>
      </c>
      <c r="F94" t="s">
        <v>113</v>
      </c>
      <c r="G94" t="s">
        <v>459</v>
      </c>
      <c r="H94" t="s">
        <v>269</v>
      </c>
      <c r="I94" t="s">
        <v>216</v>
      </c>
      <c r="J94" t="s">
        <v>217</v>
      </c>
      <c r="K94" t="s">
        <v>32</v>
      </c>
      <c r="L94" t="s">
        <v>32</v>
      </c>
      <c r="M94" t="s">
        <v>544</v>
      </c>
      <c r="N94" t="s">
        <v>545</v>
      </c>
      <c r="O94" t="s">
        <v>35</v>
      </c>
      <c r="P94" t="s">
        <v>36</v>
      </c>
      <c r="Q94" s="1">
        <v>213120</v>
      </c>
      <c r="R94" s="1">
        <v>-17312.84</v>
      </c>
      <c r="S94" s="1">
        <v>195807.16</v>
      </c>
      <c r="T94" s="1">
        <v>217383</v>
      </c>
      <c r="U94" s="1">
        <v>-21035.8</v>
      </c>
      <c r="V94" s="1">
        <v>196347.2</v>
      </c>
      <c r="W94" s="1">
        <v>219556.83</v>
      </c>
      <c r="X94" s="1">
        <v>-21035.8</v>
      </c>
      <c r="Y94" s="1">
        <v>198521.03</v>
      </c>
      <c r="Z94" t="s">
        <v>662</v>
      </c>
    </row>
    <row r="95" spans="1:26" x14ac:dyDescent="0.3">
      <c r="A95" t="s">
        <v>450</v>
      </c>
      <c r="B95" t="s">
        <v>426</v>
      </c>
      <c r="C95" t="s">
        <v>546</v>
      </c>
      <c r="D95" t="s">
        <v>25</v>
      </c>
      <c r="E95" t="s">
        <v>92</v>
      </c>
      <c r="F95" t="s">
        <v>113</v>
      </c>
      <c r="G95" t="s">
        <v>460</v>
      </c>
      <c r="H95" t="s">
        <v>269</v>
      </c>
      <c r="I95" t="s">
        <v>216</v>
      </c>
      <c r="J95" t="s">
        <v>217</v>
      </c>
      <c r="K95" t="s">
        <v>32</v>
      </c>
      <c r="L95" t="s">
        <v>32</v>
      </c>
      <c r="M95" t="s">
        <v>547</v>
      </c>
      <c r="N95" t="s">
        <v>548</v>
      </c>
      <c r="O95" t="s">
        <v>35</v>
      </c>
      <c r="P95" t="s">
        <v>36</v>
      </c>
      <c r="Q95" s="1">
        <v>20334.900000000001</v>
      </c>
      <c r="R95" s="1">
        <v>-3814.9</v>
      </c>
      <c r="S95" s="1">
        <v>16520</v>
      </c>
      <c r="T95" s="1">
        <v>20524.900000000001</v>
      </c>
      <c r="U95" s="1">
        <v>-20524.900000000001</v>
      </c>
      <c r="V95" s="1">
        <v>0</v>
      </c>
      <c r="W95" s="1">
        <v>20730.150000000001</v>
      </c>
      <c r="X95" s="1">
        <v>-20730.150000000001</v>
      </c>
      <c r="Y95" s="1">
        <v>0</v>
      </c>
      <c r="Z95" t="s">
        <v>663</v>
      </c>
    </row>
    <row r="96" spans="1:26" x14ac:dyDescent="0.3">
      <c r="A96" t="s">
        <v>450</v>
      </c>
      <c r="B96" t="s">
        <v>406</v>
      </c>
      <c r="C96" t="s">
        <v>549</v>
      </c>
      <c r="D96" t="s">
        <v>25</v>
      </c>
      <c r="E96" t="s">
        <v>92</v>
      </c>
      <c r="F96" t="s">
        <v>113</v>
      </c>
      <c r="G96" t="s">
        <v>459</v>
      </c>
      <c r="H96" t="s">
        <v>269</v>
      </c>
      <c r="I96" t="s">
        <v>216</v>
      </c>
      <c r="J96" t="s">
        <v>217</v>
      </c>
      <c r="K96" t="s">
        <v>32</v>
      </c>
      <c r="L96" t="s">
        <v>32</v>
      </c>
      <c r="M96" t="s">
        <v>550</v>
      </c>
      <c r="N96" t="s">
        <v>551</v>
      </c>
      <c r="O96" t="s">
        <v>35</v>
      </c>
      <c r="P96" t="s">
        <v>47</v>
      </c>
      <c r="Q96" s="1">
        <v>131590</v>
      </c>
      <c r="R96" s="1">
        <v>122456.95</v>
      </c>
      <c r="S96" s="1">
        <v>254046.95</v>
      </c>
      <c r="T96" s="1">
        <v>132000</v>
      </c>
      <c r="U96" s="1">
        <v>118000</v>
      </c>
      <c r="V96" s="1">
        <v>250000</v>
      </c>
      <c r="W96" s="1">
        <v>133320</v>
      </c>
      <c r="X96" s="1">
        <v>116680</v>
      </c>
      <c r="Y96" s="1">
        <v>250000</v>
      </c>
      <c r="Z96" t="s">
        <v>641</v>
      </c>
    </row>
    <row r="97" spans="1:26" x14ac:dyDescent="0.3">
      <c r="A97" t="s">
        <v>450</v>
      </c>
      <c r="B97" t="s">
        <v>408</v>
      </c>
      <c r="C97" t="s">
        <v>477</v>
      </c>
      <c r="D97" t="s">
        <v>25</v>
      </c>
      <c r="E97" t="s">
        <v>92</v>
      </c>
      <c r="F97" t="s">
        <v>113</v>
      </c>
      <c r="G97" t="s">
        <v>459</v>
      </c>
      <c r="H97" t="s">
        <v>269</v>
      </c>
      <c r="I97" t="s">
        <v>216</v>
      </c>
      <c r="J97" t="s">
        <v>217</v>
      </c>
      <c r="K97" t="s">
        <v>32</v>
      </c>
      <c r="L97" t="s">
        <v>32</v>
      </c>
      <c r="M97" t="s">
        <v>552</v>
      </c>
      <c r="N97" t="s">
        <v>553</v>
      </c>
      <c r="O97" t="s">
        <v>35</v>
      </c>
      <c r="P97" t="s">
        <v>47</v>
      </c>
      <c r="Q97" s="1">
        <v>28746.560000000001</v>
      </c>
      <c r="R97" s="1">
        <v>16699.96</v>
      </c>
      <c r="S97" s="1">
        <v>45446.52</v>
      </c>
      <c r="T97" s="1">
        <v>24032.74</v>
      </c>
      <c r="U97" s="1">
        <v>21000</v>
      </c>
      <c r="V97" s="1">
        <v>45032.74</v>
      </c>
      <c r="W97" s="1">
        <v>24373.07</v>
      </c>
      <c r="X97" s="1">
        <v>21000</v>
      </c>
      <c r="Y97" s="1">
        <v>45373.07</v>
      </c>
      <c r="Z97" t="s">
        <v>664</v>
      </c>
    </row>
    <row r="98" spans="1:26" x14ac:dyDescent="0.3">
      <c r="A98" t="s">
        <v>450</v>
      </c>
      <c r="B98" t="s">
        <v>401</v>
      </c>
      <c r="C98" t="s">
        <v>554</v>
      </c>
      <c r="D98" t="s">
        <v>25</v>
      </c>
      <c r="E98" t="s">
        <v>92</v>
      </c>
      <c r="F98" t="s">
        <v>113</v>
      </c>
      <c r="G98" t="s">
        <v>459</v>
      </c>
      <c r="H98" t="s">
        <v>269</v>
      </c>
      <c r="I98" t="s">
        <v>216</v>
      </c>
      <c r="J98" t="s">
        <v>217</v>
      </c>
      <c r="K98" t="s">
        <v>32</v>
      </c>
      <c r="L98" t="s">
        <v>32</v>
      </c>
      <c r="M98" t="s">
        <v>555</v>
      </c>
      <c r="N98" t="s">
        <v>665</v>
      </c>
      <c r="O98" t="s">
        <v>35</v>
      </c>
      <c r="P98" t="s">
        <v>47</v>
      </c>
      <c r="Q98" s="1">
        <v>43984.1</v>
      </c>
      <c r="R98" s="1">
        <v>-12223.2</v>
      </c>
      <c r="S98" s="1">
        <v>31760.9</v>
      </c>
      <c r="T98" s="1">
        <v>44226.95</v>
      </c>
      <c r="U98" s="1">
        <v>-11830.83</v>
      </c>
      <c r="V98" s="1">
        <v>32396.12</v>
      </c>
      <c r="W98" s="1">
        <v>44669.22</v>
      </c>
      <c r="X98" s="1">
        <v>-11625.18</v>
      </c>
      <c r="Y98" s="1">
        <v>33044.04</v>
      </c>
      <c r="Z98" t="s">
        <v>666</v>
      </c>
    </row>
    <row r="99" spans="1:26" x14ac:dyDescent="0.3">
      <c r="A99" t="s">
        <v>450</v>
      </c>
      <c r="B99" t="s">
        <v>400</v>
      </c>
      <c r="C99" t="s">
        <v>556</v>
      </c>
      <c r="D99" t="s">
        <v>25</v>
      </c>
      <c r="E99" t="s">
        <v>92</v>
      </c>
      <c r="F99" t="s">
        <v>113</v>
      </c>
      <c r="G99" t="s">
        <v>459</v>
      </c>
      <c r="H99" t="s">
        <v>269</v>
      </c>
      <c r="I99" t="s">
        <v>216</v>
      </c>
      <c r="J99" t="s">
        <v>217</v>
      </c>
      <c r="K99" t="s">
        <v>32</v>
      </c>
      <c r="L99" t="s">
        <v>32</v>
      </c>
      <c r="M99" t="s">
        <v>557</v>
      </c>
      <c r="N99" t="s">
        <v>558</v>
      </c>
      <c r="O99" t="s">
        <v>35</v>
      </c>
      <c r="P99" t="s">
        <v>47</v>
      </c>
      <c r="Q99" s="1">
        <v>1530310.3</v>
      </c>
      <c r="R99" s="1">
        <v>156521.48000000001</v>
      </c>
      <c r="S99" s="1">
        <v>1686831.78</v>
      </c>
      <c r="T99" s="1">
        <v>1531247.78</v>
      </c>
      <c r="U99" s="1">
        <v>480396.63</v>
      </c>
      <c r="V99" s="1">
        <v>2011644.41</v>
      </c>
      <c r="W99" s="1">
        <v>1545360.26</v>
      </c>
      <c r="X99" s="1">
        <v>505767.03</v>
      </c>
      <c r="Y99" s="1">
        <v>2051127.29</v>
      </c>
      <c r="Z99" t="s">
        <v>667</v>
      </c>
    </row>
    <row r="100" spans="1:26" x14ac:dyDescent="0.3">
      <c r="A100" t="s">
        <v>450</v>
      </c>
      <c r="B100" t="s">
        <v>402</v>
      </c>
      <c r="C100" t="s">
        <v>559</v>
      </c>
      <c r="D100" t="s">
        <v>25</v>
      </c>
      <c r="E100" t="s">
        <v>92</v>
      </c>
      <c r="F100" t="s">
        <v>113</v>
      </c>
      <c r="G100" t="s">
        <v>459</v>
      </c>
      <c r="H100" t="s">
        <v>269</v>
      </c>
      <c r="I100" t="s">
        <v>216</v>
      </c>
      <c r="J100" t="s">
        <v>217</v>
      </c>
      <c r="K100" t="s">
        <v>32</v>
      </c>
      <c r="L100" t="s">
        <v>32</v>
      </c>
      <c r="M100" t="s">
        <v>560</v>
      </c>
      <c r="N100" t="s">
        <v>561</v>
      </c>
      <c r="O100" t="s">
        <v>35</v>
      </c>
      <c r="P100" t="s">
        <v>47</v>
      </c>
      <c r="Q100" s="1">
        <v>575064.27</v>
      </c>
      <c r="R100" s="1">
        <v>138052.21</v>
      </c>
      <c r="S100" s="1">
        <v>713116.48</v>
      </c>
      <c r="T100" s="1">
        <v>579363.93999999994</v>
      </c>
      <c r="U100" s="1">
        <v>337136.06</v>
      </c>
      <c r="V100" s="1">
        <v>916500</v>
      </c>
      <c r="W100" s="1">
        <v>584157.57999999996</v>
      </c>
      <c r="X100" s="1">
        <v>344072.42</v>
      </c>
      <c r="Y100" s="1">
        <v>928230</v>
      </c>
      <c r="Z100" t="s">
        <v>668</v>
      </c>
    </row>
    <row r="101" spans="1:26" x14ac:dyDescent="0.3">
      <c r="A101" t="s">
        <v>450</v>
      </c>
      <c r="B101" t="s">
        <v>438</v>
      </c>
      <c r="C101" t="s">
        <v>562</v>
      </c>
      <c r="D101" t="s">
        <v>25</v>
      </c>
      <c r="E101" t="s">
        <v>92</v>
      </c>
      <c r="F101" t="s">
        <v>215</v>
      </c>
      <c r="G101" t="s">
        <v>498</v>
      </c>
      <c r="H101" t="s">
        <v>470</v>
      </c>
      <c r="I101" t="s">
        <v>202</v>
      </c>
      <c r="J101" t="s">
        <v>203</v>
      </c>
      <c r="K101" t="s">
        <v>32</v>
      </c>
      <c r="L101" t="s">
        <v>32</v>
      </c>
      <c r="M101" t="s">
        <v>208</v>
      </c>
      <c r="N101" t="s">
        <v>209</v>
      </c>
      <c r="O101" t="s">
        <v>35</v>
      </c>
      <c r="P101" t="s">
        <v>36</v>
      </c>
      <c r="Q101" s="1">
        <v>253000</v>
      </c>
      <c r="R101" s="1">
        <v>26443.360000000001</v>
      </c>
      <c r="S101" s="1">
        <v>279443.36</v>
      </c>
      <c r="T101" s="1">
        <v>253000</v>
      </c>
      <c r="U101" s="1">
        <v>26443.360000000001</v>
      </c>
      <c r="V101" s="1">
        <v>279443.36</v>
      </c>
      <c r="W101" s="1">
        <v>255530</v>
      </c>
      <c r="X101" s="1">
        <v>26443.360000000001</v>
      </c>
      <c r="Y101" s="1">
        <v>281973.36</v>
      </c>
      <c r="Z101" t="s">
        <v>669</v>
      </c>
    </row>
    <row r="102" spans="1:26" x14ac:dyDescent="0.3">
      <c r="A102" t="s">
        <v>450</v>
      </c>
      <c r="B102" t="s">
        <v>435</v>
      </c>
      <c r="C102" t="s">
        <v>563</v>
      </c>
      <c r="D102" t="s">
        <v>25</v>
      </c>
      <c r="E102" t="s">
        <v>92</v>
      </c>
      <c r="F102" t="s">
        <v>215</v>
      </c>
      <c r="G102" t="s">
        <v>498</v>
      </c>
      <c r="H102" t="s">
        <v>470</v>
      </c>
      <c r="I102" t="s">
        <v>202</v>
      </c>
      <c r="J102" t="s">
        <v>203</v>
      </c>
      <c r="K102" t="s">
        <v>32</v>
      </c>
      <c r="L102" t="s">
        <v>32</v>
      </c>
      <c r="M102" t="s">
        <v>245</v>
      </c>
      <c r="N102" t="s">
        <v>246</v>
      </c>
      <c r="O102" t="s">
        <v>35</v>
      </c>
      <c r="P102" t="s">
        <v>36</v>
      </c>
      <c r="Q102" s="1">
        <v>995541.07</v>
      </c>
      <c r="R102" s="1">
        <v>174702.85</v>
      </c>
      <c r="S102" s="1">
        <v>1170243.92</v>
      </c>
      <c r="T102" s="1">
        <v>1007195</v>
      </c>
      <c r="U102" s="1">
        <v>174702.85</v>
      </c>
      <c r="V102" s="1">
        <v>1181897.8500000001</v>
      </c>
      <c r="W102" s="1">
        <v>1018966.95</v>
      </c>
      <c r="X102" s="1">
        <v>174702.85</v>
      </c>
      <c r="Y102" s="1">
        <v>1193669.8</v>
      </c>
      <c r="Z102" t="s">
        <v>599</v>
      </c>
    </row>
    <row r="103" spans="1:26" ht="201.6" x14ac:dyDescent="0.3">
      <c r="A103" t="s">
        <v>450</v>
      </c>
      <c r="B103" t="s">
        <v>433</v>
      </c>
      <c r="C103" t="s">
        <v>564</v>
      </c>
      <c r="D103" t="s">
        <v>25</v>
      </c>
      <c r="E103" t="s">
        <v>172</v>
      </c>
      <c r="F103" t="s">
        <v>329</v>
      </c>
      <c r="G103" t="s">
        <v>330</v>
      </c>
      <c r="H103" t="s">
        <v>455</v>
      </c>
      <c r="I103" t="s">
        <v>451</v>
      </c>
      <c r="J103" t="s">
        <v>452</v>
      </c>
      <c r="K103" t="s">
        <v>453</v>
      </c>
      <c r="L103" t="s">
        <v>454</v>
      </c>
      <c r="M103" t="s">
        <v>565</v>
      </c>
      <c r="N103" t="s">
        <v>564</v>
      </c>
      <c r="O103" t="s">
        <v>35</v>
      </c>
      <c r="P103" t="s">
        <v>36</v>
      </c>
      <c r="Q103" s="1">
        <v>5412247.4699999997</v>
      </c>
      <c r="R103" s="1">
        <v>-590249.89</v>
      </c>
      <c r="S103" s="1">
        <v>4821997.58</v>
      </c>
      <c r="T103" s="1">
        <v>5725610.3399999999</v>
      </c>
      <c r="U103" s="1">
        <v>192472.14</v>
      </c>
      <c r="V103" s="1">
        <v>5918082.4800000004</v>
      </c>
      <c r="W103" s="1">
        <v>5840122.5499999998</v>
      </c>
      <c r="X103" s="1">
        <v>90621.35</v>
      </c>
      <c r="Y103" s="1">
        <v>5930743.9000000004</v>
      </c>
      <c r="Z103" s="14" t="s">
        <v>670</v>
      </c>
    </row>
    <row r="104" spans="1:26" x14ac:dyDescent="0.3">
      <c r="A104" t="s">
        <v>450</v>
      </c>
      <c r="B104" t="s">
        <v>443</v>
      </c>
      <c r="C104" t="s">
        <v>566</v>
      </c>
      <c r="D104" t="s">
        <v>25</v>
      </c>
      <c r="E104" t="s">
        <v>172</v>
      </c>
      <c r="F104" t="s">
        <v>329</v>
      </c>
      <c r="G104" t="s">
        <v>330</v>
      </c>
      <c r="H104" t="s">
        <v>455</v>
      </c>
      <c r="I104" t="s">
        <v>451</v>
      </c>
      <c r="J104" t="s">
        <v>452</v>
      </c>
      <c r="K104" t="s">
        <v>467</v>
      </c>
      <c r="L104" t="s">
        <v>488</v>
      </c>
      <c r="M104" t="s">
        <v>567</v>
      </c>
      <c r="N104" t="s">
        <v>568</v>
      </c>
      <c r="O104" t="s">
        <v>35</v>
      </c>
      <c r="P104" t="s">
        <v>36</v>
      </c>
      <c r="Q104" s="1">
        <v>131367.18</v>
      </c>
      <c r="R104" s="1">
        <v>-131367.18</v>
      </c>
      <c r="S104" s="1">
        <v>0</v>
      </c>
      <c r="T104" s="1">
        <v>160535.01999999999</v>
      </c>
      <c r="U104" s="1">
        <v>-160535.01999999999</v>
      </c>
      <c r="V104" s="1">
        <v>0</v>
      </c>
      <c r="W104" s="1">
        <v>163745.73000000001</v>
      </c>
      <c r="X104" s="1">
        <v>-163745.73000000001</v>
      </c>
      <c r="Y104" s="1">
        <v>0</v>
      </c>
      <c r="Z104" t="s">
        <v>598</v>
      </c>
    </row>
    <row r="105" spans="1:26" x14ac:dyDescent="0.3">
      <c r="A105" t="s">
        <v>450</v>
      </c>
      <c r="B105" t="s">
        <v>442</v>
      </c>
      <c r="C105" t="s">
        <v>566</v>
      </c>
      <c r="D105" t="s">
        <v>25</v>
      </c>
      <c r="E105" t="s">
        <v>172</v>
      </c>
      <c r="F105" t="s">
        <v>329</v>
      </c>
      <c r="G105" t="s">
        <v>330</v>
      </c>
      <c r="H105" t="s">
        <v>455</v>
      </c>
      <c r="I105" t="s">
        <v>451</v>
      </c>
      <c r="J105" t="s">
        <v>452</v>
      </c>
      <c r="K105" t="s">
        <v>453</v>
      </c>
      <c r="L105" t="s">
        <v>454</v>
      </c>
      <c r="M105" t="s">
        <v>567</v>
      </c>
      <c r="N105" t="s">
        <v>568</v>
      </c>
      <c r="O105" t="s">
        <v>35</v>
      </c>
      <c r="P105" t="s">
        <v>36</v>
      </c>
      <c r="Q105" s="1">
        <v>3687902.96</v>
      </c>
      <c r="R105" s="1">
        <v>-404511.34</v>
      </c>
      <c r="S105" s="1">
        <v>3283391.62</v>
      </c>
      <c r="T105" s="1">
        <v>3904719.87</v>
      </c>
      <c r="U105" s="1">
        <v>-95336.3</v>
      </c>
      <c r="V105" s="1">
        <v>3809383.57</v>
      </c>
      <c r="W105" s="1">
        <v>3982814.27</v>
      </c>
      <c r="X105" s="1">
        <v>-169780.25</v>
      </c>
      <c r="Y105" s="1">
        <v>3813034.02</v>
      </c>
      <c r="Z105" t="s">
        <v>597</v>
      </c>
    </row>
    <row r="106" spans="1:26" x14ac:dyDescent="0.3">
      <c r="A106" t="s">
        <v>450</v>
      </c>
      <c r="B106" t="s">
        <v>410</v>
      </c>
      <c r="C106" t="s">
        <v>232</v>
      </c>
      <c r="D106" t="s">
        <v>25</v>
      </c>
      <c r="E106" t="s">
        <v>172</v>
      </c>
      <c r="F106" t="s">
        <v>329</v>
      </c>
      <c r="G106" t="s">
        <v>330</v>
      </c>
      <c r="H106" t="s">
        <v>455</v>
      </c>
      <c r="I106" t="s">
        <v>451</v>
      </c>
      <c r="J106" t="s">
        <v>452</v>
      </c>
      <c r="K106" t="s">
        <v>453</v>
      </c>
      <c r="L106" t="s">
        <v>454</v>
      </c>
      <c r="M106" t="s">
        <v>231</v>
      </c>
      <c r="N106" t="s">
        <v>232</v>
      </c>
      <c r="O106" t="s">
        <v>35</v>
      </c>
      <c r="P106" t="s">
        <v>47</v>
      </c>
      <c r="Q106" s="1">
        <v>77914.63</v>
      </c>
      <c r="R106" s="1">
        <v>-25311.21</v>
      </c>
      <c r="S106" s="1">
        <v>52603.42</v>
      </c>
      <c r="T106" s="1">
        <v>79181.289999999994</v>
      </c>
      <c r="U106" s="1">
        <v>-26051.84</v>
      </c>
      <c r="V106" s="1">
        <v>53129.45</v>
      </c>
      <c r="W106" s="1">
        <v>80488.63</v>
      </c>
      <c r="X106" s="1">
        <v>-26827.88</v>
      </c>
      <c r="Y106" s="1">
        <v>53660.75</v>
      </c>
      <c r="Z106" t="s">
        <v>596</v>
      </c>
    </row>
    <row r="107" spans="1:26" x14ac:dyDescent="0.3">
      <c r="A107" t="s">
        <v>450</v>
      </c>
      <c r="B107" t="s">
        <v>409</v>
      </c>
      <c r="C107" t="s">
        <v>234</v>
      </c>
      <c r="D107" t="s">
        <v>25</v>
      </c>
      <c r="E107" t="s">
        <v>172</v>
      </c>
      <c r="F107" t="s">
        <v>329</v>
      </c>
      <c r="G107" t="s">
        <v>330</v>
      </c>
      <c r="H107" t="s">
        <v>455</v>
      </c>
      <c r="I107" t="s">
        <v>451</v>
      </c>
      <c r="J107" t="s">
        <v>452</v>
      </c>
      <c r="K107" t="s">
        <v>453</v>
      </c>
      <c r="L107" t="s">
        <v>454</v>
      </c>
      <c r="M107" t="s">
        <v>233</v>
      </c>
      <c r="N107" t="s">
        <v>234</v>
      </c>
      <c r="O107" t="s">
        <v>35</v>
      </c>
      <c r="P107" t="s">
        <v>47</v>
      </c>
      <c r="Q107" s="1">
        <v>58444.29</v>
      </c>
      <c r="R107" s="1">
        <v>12067.2</v>
      </c>
      <c r="S107" s="1">
        <v>70511.490000000005</v>
      </c>
      <c r="T107" s="1">
        <v>59613.17</v>
      </c>
      <c r="U107" s="1">
        <v>11603.44</v>
      </c>
      <c r="V107" s="1">
        <v>71216.61</v>
      </c>
      <c r="W107" s="1">
        <v>60805.440000000002</v>
      </c>
      <c r="X107" s="1">
        <v>11123.33</v>
      </c>
      <c r="Y107" s="1">
        <v>71928.77</v>
      </c>
      <c r="Z107" t="s">
        <v>595</v>
      </c>
    </row>
    <row r="108" spans="1:26" x14ac:dyDescent="0.3">
      <c r="A108" t="s">
        <v>450</v>
      </c>
      <c r="B108" t="s">
        <v>397</v>
      </c>
      <c r="C108" t="s">
        <v>569</v>
      </c>
      <c r="D108" t="s">
        <v>25</v>
      </c>
      <c r="E108" t="s">
        <v>172</v>
      </c>
      <c r="F108" t="s">
        <v>329</v>
      </c>
      <c r="G108" t="s">
        <v>330</v>
      </c>
      <c r="H108" t="s">
        <v>455</v>
      </c>
      <c r="I108" t="s">
        <v>451</v>
      </c>
      <c r="J108" t="s">
        <v>452</v>
      </c>
      <c r="K108" t="s">
        <v>453</v>
      </c>
      <c r="L108" t="s">
        <v>454</v>
      </c>
      <c r="M108" t="s">
        <v>198</v>
      </c>
      <c r="N108" t="s">
        <v>199</v>
      </c>
      <c r="O108" t="s">
        <v>35</v>
      </c>
      <c r="P108" t="s">
        <v>47</v>
      </c>
      <c r="Q108" s="1">
        <v>563910.35</v>
      </c>
      <c r="R108" s="1">
        <v>80000</v>
      </c>
      <c r="S108" s="1">
        <v>643910.35</v>
      </c>
      <c r="T108" s="1">
        <v>569605</v>
      </c>
      <c r="U108" s="1">
        <v>102390.63</v>
      </c>
      <c r="V108" s="1">
        <v>671995.63</v>
      </c>
      <c r="W108" s="1">
        <v>575301.05000000005</v>
      </c>
      <c r="X108" s="1">
        <v>103414.54</v>
      </c>
      <c r="Y108" s="1">
        <v>678715.59</v>
      </c>
      <c r="Z108" t="s">
        <v>594</v>
      </c>
    </row>
    <row r="109" spans="1:26" ht="158.4" x14ac:dyDescent="0.3">
      <c r="A109" t="s">
        <v>450</v>
      </c>
      <c r="B109" t="s">
        <v>441</v>
      </c>
      <c r="C109" t="s">
        <v>570</v>
      </c>
      <c r="D109" t="s">
        <v>25</v>
      </c>
      <c r="E109" t="s">
        <v>172</v>
      </c>
      <c r="F109" t="s">
        <v>329</v>
      </c>
      <c r="G109" t="s">
        <v>330</v>
      </c>
      <c r="H109" t="s">
        <v>461</v>
      </c>
      <c r="I109" t="s">
        <v>462</v>
      </c>
      <c r="J109" t="s">
        <v>463</v>
      </c>
      <c r="K109" t="s">
        <v>32</v>
      </c>
      <c r="L109" t="s">
        <v>32</v>
      </c>
      <c r="M109" t="s">
        <v>567</v>
      </c>
      <c r="N109" t="s">
        <v>568</v>
      </c>
      <c r="O109" t="s">
        <v>35</v>
      </c>
      <c r="P109" t="s">
        <v>36</v>
      </c>
      <c r="Q109" s="1">
        <v>78000</v>
      </c>
      <c r="R109" s="1">
        <v>6960.45</v>
      </c>
      <c r="S109" s="1">
        <v>84960.45</v>
      </c>
      <c r="T109" s="1">
        <v>78000</v>
      </c>
      <c r="U109" s="1">
        <v>6960.45</v>
      </c>
      <c r="V109" s="1">
        <v>84960.45</v>
      </c>
      <c r="W109" s="1">
        <v>78000</v>
      </c>
      <c r="X109" s="1">
        <v>6960.45</v>
      </c>
      <c r="Y109" s="1">
        <v>84960.45</v>
      </c>
      <c r="Z109" s="14" t="s">
        <v>671</v>
      </c>
    </row>
    <row r="110" spans="1:26" ht="172.8" x14ac:dyDescent="0.3">
      <c r="A110" t="s">
        <v>450</v>
      </c>
      <c r="B110" t="s">
        <v>432</v>
      </c>
      <c r="C110" t="s">
        <v>564</v>
      </c>
      <c r="D110" t="s">
        <v>25</v>
      </c>
      <c r="E110" t="s">
        <v>172</v>
      </c>
      <c r="F110" t="s">
        <v>329</v>
      </c>
      <c r="G110" t="s">
        <v>330</v>
      </c>
      <c r="H110" t="s">
        <v>461</v>
      </c>
      <c r="I110" t="s">
        <v>462</v>
      </c>
      <c r="J110" t="s">
        <v>463</v>
      </c>
      <c r="K110" t="s">
        <v>32</v>
      </c>
      <c r="L110" t="s">
        <v>32</v>
      </c>
      <c r="M110" t="s">
        <v>565</v>
      </c>
      <c r="N110" t="s">
        <v>564</v>
      </c>
      <c r="O110" t="s">
        <v>35</v>
      </c>
      <c r="P110" t="s">
        <v>36</v>
      </c>
      <c r="Q110" s="1">
        <v>79564</v>
      </c>
      <c r="R110" s="1">
        <v>-1564</v>
      </c>
      <c r="S110" s="1">
        <v>78000</v>
      </c>
      <c r="T110" s="1">
        <v>79564</v>
      </c>
      <c r="U110" s="1">
        <v>13357.54</v>
      </c>
      <c r="V110" s="1">
        <v>92921.54</v>
      </c>
      <c r="W110" s="1">
        <v>79564</v>
      </c>
      <c r="X110" s="1">
        <v>15527.43</v>
      </c>
      <c r="Y110" s="1">
        <v>95091.43</v>
      </c>
      <c r="Z110" s="14" t="s">
        <v>672</v>
      </c>
    </row>
    <row r="111" spans="1:26" x14ac:dyDescent="0.3">
      <c r="A111" t="s">
        <v>450</v>
      </c>
      <c r="B111" t="s">
        <v>398</v>
      </c>
      <c r="C111" t="s">
        <v>235</v>
      </c>
      <c r="D111" t="s">
        <v>25</v>
      </c>
      <c r="E111" t="s">
        <v>172</v>
      </c>
      <c r="F111" t="s">
        <v>329</v>
      </c>
      <c r="G111" t="s">
        <v>330</v>
      </c>
      <c r="H111" t="s">
        <v>464</v>
      </c>
      <c r="I111" t="s">
        <v>465</v>
      </c>
      <c r="J111" t="s">
        <v>466</v>
      </c>
      <c r="K111" t="s">
        <v>453</v>
      </c>
      <c r="L111" t="s">
        <v>476</v>
      </c>
      <c r="M111" t="s">
        <v>481</v>
      </c>
      <c r="N111" t="s">
        <v>482</v>
      </c>
      <c r="O111" t="s">
        <v>52</v>
      </c>
      <c r="P111" t="s">
        <v>47</v>
      </c>
      <c r="Q111" s="1">
        <v>111010.8</v>
      </c>
      <c r="R111" s="1">
        <v>-56010.8</v>
      </c>
      <c r="S111" s="1">
        <v>55000</v>
      </c>
      <c r="T111" s="1">
        <v>0</v>
      </c>
      <c r="U111" s="1">
        <v>0</v>
      </c>
      <c r="V111" s="1">
        <v>0</v>
      </c>
      <c r="W111" s="1">
        <v>0</v>
      </c>
      <c r="X111" s="1">
        <v>0</v>
      </c>
      <c r="Y111" s="1">
        <v>0</v>
      </c>
      <c r="Z111" t="s">
        <v>593</v>
      </c>
    </row>
    <row r="112" spans="1:26" ht="115.2" x14ac:dyDescent="0.3">
      <c r="A112" t="s">
        <v>450</v>
      </c>
      <c r="B112" t="s">
        <v>440</v>
      </c>
      <c r="C112" t="s">
        <v>571</v>
      </c>
      <c r="D112" t="s">
        <v>25</v>
      </c>
      <c r="E112" t="s">
        <v>172</v>
      </c>
      <c r="F112" t="s">
        <v>329</v>
      </c>
      <c r="G112" t="s">
        <v>330</v>
      </c>
      <c r="H112" t="s">
        <v>464</v>
      </c>
      <c r="I112" t="s">
        <v>465</v>
      </c>
      <c r="J112" t="s">
        <v>466</v>
      </c>
      <c r="K112" t="s">
        <v>467</v>
      </c>
      <c r="L112" t="s">
        <v>468</v>
      </c>
      <c r="M112" t="s">
        <v>567</v>
      </c>
      <c r="N112" t="s">
        <v>568</v>
      </c>
      <c r="O112" t="s">
        <v>35</v>
      </c>
      <c r="P112" t="s">
        <v>36</v>
      </c>
      <c r="Q112" s="1">
        <v>270000</v>
      </c>
      <c r="R112" s="1">
        <v>176.1</v>
      </c>
      <c r="S112" s="1">
        <v>270176.09999999998</v>
      </c>
      <c r="T112" s="1">
        <v>270000</v>
      </c>
      <c r="U112" s="1">
        <v>5759.62</v>
      </c>
      <c r="V112" s="1">
        <v>275759.62</v>
      </c>
      <c r="W112" s="1">
        <v>282000</v>
      </c>
      <c r="X112" s="1">
        <v>-908.79</v>
      </c>
      <c r="Y112" s="1">
        <v>281091.21000000002</v>
      </c>
      <c r="Z112" s="14" t="s">
        <v>592</v>
      </c>
    </row>
    <row r="113" spans="1:26" x14ac:dyDescent="0.3">
      <c r="A113" t="s">
        <v>450</v>
      </c>
      <c r="B113" t="s">
        <v>439</v>
      </c>
      <c r="C113" t="s">
        <v>572</v>
      </c>
      <c r="D113" t="s">
        <v>25</v>
      </c>
      <c r="E113" t="s">
        <v>172</v>
      </c>
      <c r="F113" t="s">
        <v>329</v>
      </c>
      <c r="G113" t="s">
        <v>330</v>
      </c>
      <c r="H113" t="s">
        <v>464</v>
      </c>
      <c r="I113" t="s">
        <v>465</v>
      </c>
      <c r="J113" t="s">
        <v>466</v>
      </c>
      <c r="K113" t="s">
        <v>453</v>
      </c>
      <c r="L113" t="s">
        <v>476</v>
      </c>
      <c r="M113" t="s">
        <v>567</v>
      </c>
      <c r="N113" t="s">
        <v>568</v>
      </c>
      <c r="O113" t="s">
        <v>35</v>
      </c>
      <c r="P113" t="s">
        <v>36</v>
      </c>
      <c r="Q113" s="1">
        <v>283656.14</v>
      </c>
      <c r="R113" s="1">
        <v>12533.05</v>
      </c>
      <c r="S113" s="1">
        <v>296189.19</v>
      </c>
      <c r="T113" s="1">
        <v>291145.63</v>
      </c>
      <c r="U113" s="1">
        <v>1978.57</v>
      </c>
      <c r="V113" s="1">
        <v>293124.2</v>
      </c>
      <c r="W113" s="1">
        <v>296968.53999999998</v>
      </c>
      <c r="X113" s="1">
        <v>2018.14</v>
      </c>
      <c r="Y113" s="1">
        <v>298986.68</v>
      </c>
      <c r="Z113" t="s">
        <v>592</v>
      </c>
    </row>
    <row r="114" spans="1:26" x14ac:dyDescent="0.3">
      <c r="A114" t="s">
        <v>450</v>
      </c>
      <c r="B114" t="s">
        <v>447</v>
      </c>
      <c r="C114" t="s">
        <v>575</v>
      </c>
      <c r="D114" t="s">
        <v>25</v>
      </c>
      <c r="E114" t="s">
        <v>172</v>
      </c>
      <c r="F114" t="s">
        <v>329</v>
      </c>
      <c r="G114" t="s">
        <v>330</v>
      </c>
      <c r="H114" t="s">
        <v>464</v>
      </c>
      <c r="I114" t="s">
        <v>465</v>
      </c>
      <c r="J114" t="s">
        <v>466</v>
      </c>
      <c r="K114" t="s">
        <v>467</v>
      </c>
      <c r="L114" t="s">
        <v>468</v>
      </c>
      <c r="M114" t="s">
        <v>573</v>
      </c>
      <c r="N114" t="s">
        <v>574</v>
      </c>
      <c r="O114" t="s">
        <v>35</v>
      </c>
      <c r="P114" t="s">
        <v>36</v>
      </c>
      <c r="Q114" s="1">
        <v>195684</v>
      </c>
      <c r="R114" s="1">
        <v>0</v>
      </c>
      <c r="S114" s="1">
        <v>195684</v>
      </c>
      <c r="T114" s="1">
        <v>195684</v>
      </c>
      <c r="U114" s="1">
        <v>3913.68</v>
      </c>
      <c r="V114" s="1">
        <v>199597.68</v>
      </c>
      <c r="W114" s="1">
        <v>195684</v>
      </c>
      <c r="X114" s="1">
        <v>7905.63</v>
      </c>
      <c r="Y114" s="1">
        <v>203589.63</v>
      </c>
      <c r="Z114" t="s">
        <v>591</v>
      </c>
    </row>
    <row r="115" spans="1:26" x14ac:dyDescent="0.3">
      <c r="A115" t="s">
        <v>450</v>
      </c>
      <c r="B115" t="s">
        <v>404</v>
      </c>
      <c r="C115" t="s">
        <v>576</v>
      </c>
      <c r="D115" t="s">
        <v>53</v>
      </c>
      <c r="E115" t="s">
        <v>39</v>
      </c>
      <c r="F115" t="s">
        <v>54</v>
      </c>
      <c r="G115" t="s">
        <v>55</v>
      </c>
      <c r="H115" t="s">
        <v>56</v>
      </c>
      <c r="I115" t="s">
        <v>111</v>
      </c>
      <c r="J115" t="s">
        <v>112</v>
      </c>
      <c r="K115" t="s">
        <v>32</v>
      </c>
      <c r="L115" t="s">
        <v>32</v>
      </c>
      <c r="M115" t="s">
        <v>124</v>
      </c>
      <c r="N115" t="s">
        <v>125</v>
      </c>
      <c r="O115" t="s">
        <v>35</v>
      </c>
      <c r="P115" t="s">
        <v>47</v>
      </c>
      <c r="Q115" s="1">
        <v>1630369.71</v>
      </c>
      <c r="R115" s="1">
        <v>-74369.41</v>
      </c>
      <c r="S115" s="1">
        <v>1556000.3</v>
      </c>
      <c r="T115" s="1">
        <v>1955615.71</v>
      </c>
      <c r="U115" s="1">
        <v>-22777.200000000001</v>
      </c>
      <c r="V115" s="1">
        <v>1932838.51</v>
      </c>
      <c r="W115" s="1">
        <v>2282864.71</v>
      </c>
      <c r="X115" s="1">
        <v>-54026.2</v>
      </c>
      <c r="Y115" s="1">
        <v>2228838.5099999998</v>
      </c>
      <c r="Z115" t="s">
        <v>380</v>
      </c>
    </row>
  </sheetData>
  <autoFilter ref="A1:Z115" xr:uid="{1285DB33-A802-4AE8-AF74-B5BAAFB45439}"/>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STAD en OCMW</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Stijn Van den Eynde</dc:creator>
  <cp:lastModifiedBy>Stijn Van den Eynde</cp:lastModifiedBy>
  <cp:lastPrinted>2025-10-23T13:48:39Z</cp:lastPrinted>
  <dcterms:created xsi:type="dcterms:W3CDTF">2025-10-23T13:08:32Z</dcterms:created>
  <dcterms:modified xsi:type="dcterms:W3CDTF">2025-10-23T13:49:19Z</dcterms:modified>
</cp:coreProperties>
</file>